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id-10-d1\Downloads\"/>
    </mc:Choice>
  </mc:AlternateContent>
  <xr:revisionPtr revIDLastSave="0" documentId="8_{9CD9C4EA-3F07-46D4-9A14-C8C81136CA0F}" xr6:coauthVersionLast="47" xr6:coauthVersionMax="47" xr10:uidLastSave="{00000000-0000-0000-0000-000000000000}"/>
  <bookViews>
    <workbookView xWindow="25080" yWindow="-120" windowWidth="25440" windowHeight="15390" activeTab="1" xr2:uid="{00000000-000D-0000-FFFF-FFFF00000000}"/>
  </bookViews>
  <sheets>
    <sheet name="Guidance" sheetId="2" r:id="rId1"/>
    <sheet name="Pipeline" sheetId="1" r:id="rId2"/>
    <sheet name="lists (do not delete)" sheetId="3" r:id="rId3"/>
  </sheets>
  <externalReferences>
    <externalReference r:id="rId4"/>
  </externalReferences>
  <definedNames>
    <definedName name="CWEXTRACT">'[1]CW Export'!$B$2:$AA$563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<sst xmlns="http://schemas.openxmlformats.org/spreadsheetml/2006/main" count="1762" uniqueCount="478">
  <si>
    <t>GUIDANCE</t>
  </si>
  <si>
    <t xml:space="preserve">CONTRACT TYPE </t>
  </si>
  <si>
    <t>GOODS, SERVICES OR WORKS</t>
  </si>
  <si>
    <t xml:space="preserve">CONTRACT REASON </t>
  </si>
  <si>
    <t xml:space="preserve">CONTRACT EXPIRING OR NEW REQUIEMENT </t>
  </si>
  <si>
    <t>STRATEGY</t>
  </si>
  <si>
    <t xml:space="preserve">RE-PROCURMENT (same scope) OR NEW REQUIREMENT </t>
  </si>
  <si>
    <t>ESTIMATED PROCUREMENT START DATE</t>
  </si>
  <si>
    <t>THE ESTIMATED DATE YOU PLAN TO BEGIN THE NEW PROCUREMENT EXERCISE</t>
  </si>
  <si>
    <t>ACTUAL PROCUREMENT START DATE</t>
  </si>
  <si>
    <t>THE ACTUAL DATE YOU BEGAN THE NEW PROCUREMENT EXERCISE</t>
  </si>
  <si>
    <t>ESTIMATED CONTRACT LENGTH</t>
  </si>
  <si>
    <t>RECORD IN MONTHS</t>
  </si>
  <si>
    <t>ESTIMATED EXTENSION OPTION</t>
  </si>
  <si>
    <t>Year</t>
  </si>
  <si>
    <t>New Contract Number</t>
  </si>
  <si>
    <t>Category Team</t>
  </si>
  <si>
    <t>Contract Title</t>
  </si>
  <si>
    <t>Contratct Type</t>
  </si>
  <si>
    <t>Contract Reason</t>
  </si>
  <si>
    <t>Strategy</t>
  </si>
  <si>
    <t>Estimated Procurement start date</t>
  </si>
  <si>
    <t>Actual Procurement Start Date</t>
  </si>
  <si>
    <t>Estimated contract commencement date</t>
  </si>
  <si>
    <t>Estimated Contract length (months)</t>
  </si>
  <si>
    <t>Estimated Extension Option (Months)</t>
  </si>
  <si>
    <t>Estimated value (lifetime) including potential Extension periods</t>
  </si>
  <si>
    <t>Planned Procurement Sourcing Route</t>
  </si>
  <si>
    <t>Existing Contract Number</t>
  </si>
  <si>
    <t>Owner Name</t>
  </si>
  <si>
    <t>CW0240</t>
  </si>
  <si>
    <t>Construction Works</t>
  </si>
  <si>
    <t>Biomass Operation, Maintain &amp; Fuel Supply Framework Agreement</t>
  </si>
  <si>
    <t>Services</t>
  </si>
  <si>
    <t>Fife Council Framework Expiring</t>
  </si>
  <si>
    <t>Re-procurement (same scope)</t>
  </si>
  <si>
    <t>Q2-2024</t>
  </si>
  <si>
    <t>16.05.2025</t>
  </si>
  <si>
    <t>Fife Council Framework - FTS - Open</t>
  </si>
  <si>
    <t>LUSI0018</t>
  </si>
  <si>
    <t>Billie Robb</t>
  </si>
  <si>
    <t>TBC</t>
  </si>
  <si>
    <t>Construction Materials</t>
  </si>
  <si>
    <t>Roadstone Materials Framework</t>
  </si>
  <si>
    <t>Goods</t>
  </si>
  <si>
    <t>Q4-2025</t>
  </si>
  <si>
    <t>Fife Council Contract - FTS - Restricted</t>
  </si>
  <si>
    <t>Yahia Reggab</t>
  </si>
  <si>
    <t>Servicing Heat Recovery Units</t>
  </si>
  <si>
    <t>Contract Expiring</t>
  </si>
  <si>
    <t>Q4-2024</t>
  </si>
  <si>
    <t>Fife Council Framework - Regulated - Open</t>
  </si>
  <si>
    <t>Dawn Watson</t>
  </si>
  <si>
    <t>Maintenance of Artifical Pitches</t>
  </si>
  <si>
    <t>Q4-2026</t>
  </si>
  <si>
    <t>CW0041</t>
  </si>
  <si>
    <t>Outdoor Play Equipment Inspections</t>
  </si>
  <si>
    <t>Scotland Excel Framework Mini Comp call off</t>
  </si>
  <si>
    <t>CW0070</t>
  </si>
  <si>
    <t>Through Floor Lifts and Hoists</t>
  </si>
  <si>
    <t>Q1-2025</t>
  </si>
  <si>
    <t>Supply &amp; Installation of Metal Ramps Framework</t>
  </si>
  <si>
    <t>Works</t>
  </si>
  <si>
    <t>Q3-2025</t>
  </si>
  <si>
    <t>Floor Coverings Lifting &amp; Relaying</t>
  </si>
  <si>
    <t>Q1-2026</t>
  </si>
  <si>
    <t>CW0030</t>
  </si>
  <si>
    <t>Susan Rodigan</t>
  </si>
  <si>
    <t>Drainage Investigations and Gully Cleaning</t>
  </si>
  <si>
    <t>Scaffolding and Associated Services Framework</t>
  </si>
  <si>
    <t>Q4-2027</t>
  </si>
  <si>
    <t>Fife Council Contract - FTS - Open</t>
  </si>
  <si>
    <t>CW0112</t>
  </si>
  <si>
    <t xml:space="preserve">Timber Panel Construction </t>
  </si>
  <si>
    <t>Q1-2024</t>
  </si>
  <si>
    <t>CW0080</t>
  </si>
  <si>
    <t>CW0045</t>
  </si>
  <si>
    <t>Fire Suppression Framework</t>
  </si>
  <si>
    <t>New Requirement</t>
  </si>
  <si>
    <t>Woodland Maintenance</t>
  </si>
  <si>
    <t>Fife Council DPS</t>
  </si>
  <si>
    <t>CW0162</t>
  </si>
  <si>
    <t>In Situ Regen Road Recycling</t>
  </si>
  <si>
    <t>TW0004</t>
  </si>
  <si>
    <t>Supply of MVHR Units</t>
  </si>
  <si>
    <t>CM0043</t>
  </si>
  <si>
    <t>Spray Injection Patching Works</t>
  </si>
  <si>
    <t>TW0009</t>
  </si>
  <si>
    <t>Half Hourly Electricity Meter Operator Services</t>
  </si>
  <si>
    <t>Q3-2024</t>
  </si>
  <si>
    <t>CW0236</t>
  </si>
  <si>
    <t>CM0042</t>
  </si>
  <si>
    <t>Supply of Float Glass</t>
  </si>
  <si>
    <t>Jackie Wilson</t>
  </si>
  <si>
    <t>CM0027</t>
  </si>
  <si>
    <t>Supply of Ladders</t>
  </si>
  <si>
    <t>Servicing and Repairs to Air Conditioning, AHU's and Chillers</t>
  </si>
  <si>
    <t>CW0149</t>
  </si>
  <si>
    <t>Lightning Protection - Inspection, Maintenance and Testing</t>
  </si>
  <si>
    <t>P9959000</t>
  </si>
  <si>
    <t>C14 Lighting Installation Works up to £1m</t>
  </si>
  <si>
    <t>AT9882</t>
  </si>
  <si>
    <t>John Grant</t>
  </si>
  <si>
    <t>Maintenance &amp; Repairs of Passenger Lift Installations</t>
  </si>
  <si>
    <t>Q2-2025</t>
  </si>
  <si>
    <t>P081375</t>
  </si>
  <si>
    <t>Pete Kidd</t>
  </si>
  <si>
    <t>Servicing, Repairs &amp; Monitoring of Intruder Alarms and Door Entry Systems</t>
  </si>
  <si>
    <t>P995850</t>
  </si>
  <si>
    <t>Road Markings and Road Studs</t>
  </si>
  <si>
    <t>C11</t>
  </si>
  <si>
    <t>Repairs of Block Storage &amp; Other Heaters</t>
  </si>
  <si>
    <t>P995980</t>
  </si>
  <si>
    <t>Maintenance and Repair of Stage Lighting</t>
  </si>
  <si>
    <t>P995925</t>
  </si>
  <si>
    <t>Monitoring Services for Water Quality Management (incl Legionella)</t>
  </si>
  <si>
    <t>P995855</t>
  </si>
  <si>
    <t>Maintenance &amp; Repairs to Central Battery Installations</t>
  </si>
  <si>
    <t>P995987</t>
  </si>
  <si>
    <t>Glazing Framework</t>
  </si>
  <si>
    <t>CW0094</t>
  </si>
  <si>
    <t>Graham Hill</t>
  </si>
  <si>
    <t>Replacement Bathrooms, Showers and Wet Floor Shower Installations</t>
  </si>
  <si>
    <t>Fife Council Framework - FTS - Restricted</t>
  </si>
  <si>
    <t>CW0077</t>
  </si>
  <si>
    <t>Painting &amp; Decorating Services</t>
  </si>
  <si>
    <t>Servicing, Maintenance and Repair of Fire Alarm Systems</t>
  </si>
  <si>
    <t>P995950</t>
  </si>
  <si>
    <t>Corporate/FM</t>
  </si>
  <si>
    <t>Commercial Laundry Equipment Maintenance and Repairs</t>
  </si>
  <si>
    <t>Q2 2024</t>
  </si>
  <si>
    <t>P081395</t>
  </si>
  <si>
    <t>tbc</t>
  </si>
  <si>
    <t>Lifts - Inspection, Maintenance, Testing and Emergency Call outs</t>
  </si>
  <si>
    <t>P081412</t>
  </si>
  <si>
    <t>Verint/Lagan support</t>
  </si>
  <si>
    <t>Q2 2025</t>
  </si>
  <si>
    <t>LUSI026</t>
  </si>
  <si>
    <t>Alan Ross</t>
  </si>
  <si>
    <t>Maintenance and Repairs to Commercial Heating Installations</t>
  </si>
  <si>
    <t>P996002</t>
  </si>
  <si>
    <t>Total Mobile</t>
  </si>
  <si>
    <t>LUSI0046</t>
  </si>
  <si>
    <t>Electrical PAT Testing</t>
  </si>
  <si>
    <t>CW0225</t>
  </si>
  <si>
    <t>Firewalls</t>
  </si>
  <si>
    <t>Q3 2024</t>
  </si>
  <si>
    <t>LUSI031</t>
  </si>
  <si>
    <t>Bereavement Digitisation</t>
  </si>
  <si>
    <t>LUSI022</t>
  </si>
  <si>
    <t>Yotta Back Office and Mobile Application System</t>
  </si>
  <si>
    <t>LUSI011</t>
  </si>
  <si>
    <t>Provision of Exhibition Services</t>
  </si>
  <si>
    <t>Q1 2024</t>
  </si>
  <si>
    <t>Wendy Wylie</t>
  </si>
  <si>
    <t>Hot Beverages (Coffee and Coffee-Related Products) SXL1618</t>
  </si>
  <si>
    <t>CFM0048</t>
  </si>
  <si>
    <t>John Muir</t>
  </si>
  <si>
    <t>Sheriff Officers/Debt collection (SXL0619)</t>
  </si>
  <si>
    <t>Joanna Moonesamy</t>
  </si>
  <si>
    <t>Provision of a Counselling &amp; Physiotherapy Service</t>
  </si>
  <si>
    <t>CFM0006</t>
  </si>
  <si>
    <t>Aaron Muir</t>
  </si>
  <si>
    <t>Provision of an Occupational Health Service</t>
  </si>
  <si>
    <t>CFM0007</t>
  </si>
  <si>
    <t>Autodesk Licenses</t>
  </si>
  <si>
    <t>LUSI0066</t>
  </si>
  <si>
    <t>Prepaid Payment Solution</t>
  </si>
  <si>
    <t>SLA: Hygienic Cleaning of Medical Aids</t>
  </si>
  <si>
    <t>CFM0040</t>
  </si>
  <si>
    <t>Replacement Catering Live System</t>
  </si>
  <si>
    <t>Supply Repair &amp; Maintenance Rollerboards Drywipe Boards and Notice  boards</t>
  </si>
  <si>
    <t>Mobile Services</t>
  </si>
  <si>
    <t>LUSI0051</t>
  </si>
  <si>
    <t>Specialised Paper and Wide Format Media</t>
  </si>
  <si>
    <t>CFM0042</t>
  </si>
  <si>
    <t>Fresh Fish</t>
  </si>
  <si>
    <t>CFM0050</t>
  </si>
  <si>
    <t>Jack Dryburgh</t>
  </si>
  <si>
    <t>Provision of a Funeral and Undertaking Service</t>
  </si>
  <si>
    <t>CFM0036</t>
  </si>
  <si>
    <t>Workforce Development Qualifications For Health &amp; Social Care</t>
  </si>
  <si>
    <t>Q4 2024</t>
  </si>
  <si>
    <t>CFM0030</t>
  </si>
  <si>
    <t>Ongoing</t>
  </si>
  <si>
    <t>Travel &amp; Transportation</t>
  </si>
  <si>
    <t>Bus &amp; Coach DPS</t>
  </si>
  <si>
    <t>Currently open for applications</t>
  </si>
  <si>
    <t>Live</t>
  </si>
  <si>
    <t>Carrie Tough</t>
  </si>
  <si>
    <t>Education Taxi &amp; Minibus DPS</t>
  </si>
  <si>
    <t>Secure Care Transport Framework</t>
  </si>
  <si>
    <t>None - New Requirement</t>
  </si>
  <si>
    <t>Social Work &amp; Housing Transport Framework</t>
  </si>
  <si>
    <t>TT0013</t>
  </si>
  <si>
    <t>Catering Disposables &amp; Sundries (SXL 1919)</t>
  </si>
  <si>
    <t>CFM0064</t>
  </si>
  <si>
    <t>Jade Scott</t>
  </si>
  <si>
    <t>Cash in Transit/Cash Collection (SXL0719)</t>
  </si>
  <si>
    <t>Q4 2023</t>
  </si>
  <si>
    <t>Provision of Storage &amp; Removals</t>
  </si>
  <si>
    <t>CFM0063</t>
  </si>
  <si>
    <t>Servicing &amp; Repairing of Medical Aids</t>
  </si>
  <si>
    <t>CFM0078</t>
  </si>
  <si>
    <t>Provision of an Office 365 Back Up System</t>
  </si>
  <si>
    <t>LUSI0061</t>
  </si>
  <si>
    <t>Alcoholic Beverages (Scotland Excel 0119)</t>
  </si>
  <si>
    <t>CFM0071</t>
  </si>
  <si>
    <t>Provision of Educational and Office Furniture (SXL0620)</t>
  </si>
  <si>
    <t>Q1 2025</t>
  </si>
  <si>
    <t>CFM0051</t>
  </si>
  <si>
    <t>Provision of Actuarial Services</t>
  </si>
  <si>
    <t>CFM0067</t>
  </si>
  <si>
    <t>Electric Profiling Beds and Mattresses</t>
  </si>
  <si>
    <t>CFM0075</t>
  </si>
  <si>
    <t>Frozen Foods (SXL1120)</t>
  </si>
  <si>
    <t>CFM0086</t>
  </si>
  <si>
    <t>CFM0121 ???</t>
  </si>
  <si>
    <t>Fresh Fruit and Vegetables (SXL1019)</t>
  </si>
  <si>
    <t>Supply and Distribution of Milk (SXL0521)</t>
  </si>
  <si>
    <t>Q3 2025</t>
  </si>
  <si>
    <t>CFM0049</t>
  </si>
  <si>
    <t>Janitorial Products (Janitorial Supplies &amp; ChemicalsLots 2&amp;3)</t>
  </si>
  <si>
    <t>CFM0020</t>
  </si>
  <si>
    <t>Cleaning Bin Chutes and Bin Storage</t>
  </si>
  <si>
    <t xml:space="preserve">  CFM0018</t>
  </si>
  <si>
    <t>CFM0255 ??</t>
  </si>
  <si>
    <t>Electoral Management System</t>
  </si>
  <si>
    <t>Servicing and Repairs to Drainage and Sewage Pumps</t>
  </si>
  <si>
    <t>P995955</t>
  </si>
  <si>
    <t>Election Services</t>
  </si>
  <si>
    <t>LUSI014</t>
  </si>
  <si>
    <t>CFM0211 ??</t>
  </si>
  <si>
    <t>Road AI</t>
  </si>
  <si>
    <t>LUSI067</t>
  </si>
  <si>
    <t>CFM0244</t>
  </si>
  <si>
    <t>Heavy Duty Laundry Equipment inc. R&amp;M</t>
  </si>
  <si>
    <t>DPS For Learning &amp; Development</t>
  </si>
  <si>
    <t>Supply and Support of F5 Switch Load Balancing Equipment</t>
  </si>
  <si>
    <t>Wide Area Network</t>
  </si>
  <si>
    <t>Leisure Management System</t>
  </si>
  <si>
    <t>Meals 2 People Support</t>
  </si>
  <si>
    <t>Forcepoint Firewall</t>
  </si>
  <si>
    <t>CCS Framework Mini Comp call off</t>
  </si>
  <si>
    <t>Lone and Remote Working Solutions with Integrated Alarm Receiving Centre</t>
  </si>
  <si>
    <t>Estate Management Services (Overarching)</t>
  </si>
  <si>
    <t>CFM0066</t>
  </si>
  <si>
    <t>Owen Maxwell</t>
  </si>
  <si>
    <t>Repair &amp; Maintenance of Swimming Pool Equipment</t>
  </si>
  <si>
    <t>Q1</t>
  </si>
  <si>
    <t>CFM0062</t>
  </si>
  <si>
    <t>Health &amp; Safety Compliance Service</t>
  </si>
  <si>
    <t>CFM0098</t>
  </si>
  <si>
    <t>Business Support for Fife Renewables Innovation Centre</t>
  </si>
  <si>
    <t>CFM0003</t>
  </si>
  <si>
    <t>Waste Disposal System</t>
  </si>
  <si>
    <t>Local Area Network</t>
  </si>
  <si>
    <t>LUSI0008</t>
  </si>
  <si>
    <t>CFM0123 ???</t>
  </si>
  <si>
    <t>Groceries &amp; Provisions (SXL1219)</t>
  </si>
  <si>
    <t>House Clearance, Cleaning &amp; Associated Services</t>
  </si>
  <si>
    <t xml:space="preserve">Voting and Engagement Services for Pension Fund </t>
  </si>
  <si>
    <t>CFM0033</t>
  </si>
  <si>
    <t>Independent Professional Observer</t>
  </si>
  <si>
    <t>Alan Reid</t>
  </si>
  <si>
    <t>CFM0210 ??</t>
  </si>
  <si>
    <t>Electoral Canvassing</t>
  </si>
  <si>
    <t>LUSI0115</t>
  </si>
  <si>
    <t>Gartner Advisory Service</t>
  </si>
  <si>
    <t>LUSI0095</t>
  </si>
  <si>
    <t>Domestic Furniture and Furnishings (SXL2019)</t>
  </si>
  <si>
    <t>CFM0011</t>
  </si>
  <si>
    <t>Framework for Consultancy Requirements</t>
  </si>
  <si>
    <t>CFM0014</t>
  </si>
  <si>
    <t>CFM0146</t>
  </si>
  <si>
    <t>Commercial Catering Equipment</t>
  </si>
  <si>
    <t>CFM0131</t>
  </si>
  <si>
    <t>Council Tax and Benefits System</t>
  </si>
  <si>
    <t>LUSI0104</t>
  </si>
  <si>
    <t>Trading Standards Case Management</t>
  </si>
  <si>
    <t>CFM0145</t>
  </si>
  <si>
    <t xml:space="preserve">Fife Council Insurances </t>
  </si>
  <si>
    <t>CFM0094</t>
  </si>
  <si>
    <t xml:space="preserve">Review of Council Discounts and Exemptions </t>
  </si>
  <si>
    <t>CFM0095</t>
  </si>
  <si>
    <t>Care at Home Furniture and Furnishings</t>
  </si>
  <si>
    <t>CFM0052</t>
  </si>
  <si>
    <t>Washroom Solutions and Sanitary Products (SXL0122)</t>
  </si>
  <si>
    <t>Q1 2026</t>
  </si>
  <si>
    <t>CFM0084</t>
  </si>
  <si>
    <t>Jacqui Lambert</t>
  </si>
  <si>
    <t>Cisco Voice and Data Support</t>
  </si>
  <si>
    <t>Q3 2026</t>
  </si>
  <si>
    <t>LUSI0116</t>
  </si>
  <si>
    <t>Low Income Family Tracker</t>
  </si>
  <si>
    <t>LUSI0097</t>
  </si>
  <si>
    <t>Microsoft Licences</t>
  </si>
  <si>
    <t>LUSI0084</t>
  </si>
  <si>
    <t>Commvault Licences</t>
  </si>
  <si>
    <t>LUSI0101</t>
  </si>
  <si>
    <t>CFM0141 ??</t>
  </si>
  <si>
    <t>Community Meals</t>
  </si>
  <si>
    <t>Library Books, Educational Textbooks and Multimedia Supplies (SXL0921)</t>
  </si>
  <si>
    <t>CFM0116</t>
  </si>
  <si>
    <t>Cashless Catering and Online Payments</t>
  </si>
  <si>
    <t>LUSI0112</t>
  </si>
  <si>
    <t>First Aid Products (SXL1022)</t>
  </si>
  <si>
    <t>CFM0112</t>
  </si>
  <si>
    <t>Social Care Agency Workers</t>
  </si>
  <si>
    <t>CFM0077</t>
  </si>
  <si>
    <t>Purchasing Cards</t>
  </si>
  <si>
    <t>CFM0129</t>
  </si>
  <si>
    <t>Bus Ticket Data Analysis</t>
  </si>
  <si>
    <t>CFM0138</t>
  </si>
  <si>
    <t>Analytic Tool for Reducing Rent Arrears</t>
  </si>
  <si>
    <t>CFM0149</t>
  </si>
  <si>
    <t>Recruitment, Advertising and Public Notices</t>
  </si>
  <si>
    <t>CFM099</t>
  </si>
  <si>
    <t>Project Online Implementation</t>
  </si>
  <si>
    <t>LUSI0134</t>
  </si>
  <si>
    <t>Hybrid Mail</t>
  </si>
  <si>
    <t>LUSI0079</t>
  </si>
  <si>
    <t>Servicing of Stair Climbers</t>
  </si>
  <si>
    <t>CFM0078-1</t>
  </si>
  <si>
    <t>Independent Chair (APC/CPC and attendance at MAPPA)</t>
  </si>
  <si>
    <t>CFM0085</t>
  </si>
  <si>
    <t>Provision of Legal Services, Support, Advice and Representation: General Legal Services and Court of Session Work</t>
  </si>
  <si>
    <t>CFM0002</t>
  </si>
  <si>
    <t>Infoblox Licences</t>
  </si>
  <si>
    <t>CFM0151</t>
  </si>
  <si>
    <t>iDox Uniform and Document Management System</t>
  </si>
  <si>
    <t>CFM0142</t>
  </si>
  <si>
    <t>Media Services</t>
  </si>
  <si>
    <t>CFM0100</t>
  </si>
  <si>
    <t>Adobe Licences</t>
  </si>
  <si>
    <t>CFM0160</t>
  </si>
  <si>
    <t>ADL Smartcare Licences and Support</t>
  </si>
  <si>
    <t>CFM0161</t>
  </si>
  <si>
    <t>Commvault Cloud Storage</t>
  </si>
  <si>
    <t>CFM0153</t>
  </si>
  <si>
    <t>TF Cloud</t>
  </si>
  <si>
    <t>CFM0147</t>
  </si>
  <si>
    <t>CFM0208 ??</t>
  </si>
  <si>
    <t>Postal Services</t>
  </si>
  <si>
    <t>CFM0158</t>
  </si>
  <si>
    <t>FORT Support</t>
  </si>
  <si>
    <t>CFM0140</t>
  </si>
  <si>
    <t>CFM0206</t>
  </si>
  <si>
    <t>Collaborative Assessors Solution</t>
  </si>
  <si>
    <t xml:space="preserve">Provision of Banking Services </t>
  </si>
  <si>
    <t>CFM0178</t>
  </si>
  <si>
    <t>Provision of Merchant Services</t>
  </si>
  <si>
    <t>CFM0144</t>
  </si>
  <si>
    <t>Structures and Bodies of Water Solution</t>
  </si>
  <si>
    <t>Q4 2025</t>
  </si>
  <si>
    <t>CFM0182</t>
  </si>
  <si>
    <t>Email Filtering</t>
  </si>
  <si>
    <t>CFM0173</t>
  </si>
  <si>
    <t>Microsoft Education Licences</t>
  </si>
  <si>
    <t>CFM0162</t>
  </si>
  <si>
    <t>My Toolkit</t>
  </si>
  <si>
    <t>CFM0188</t>
  </si>
  <si>
    <t>Park Management Park Office</t>
  </si>
  <si>
    <t>CFM0154</t>
  </si>
  <si>
    <t>Servicing of Electric Profiling Beds</t>
  </si>
  <si>
    <t>CFM0157</t>
  </si>
  <si>
    <t>CFM0180 ??</t>
  </si>
  <si>
    <t>Supply &amp; Delivery of Personal Protective Equipment (PPE) (Scotland Excel Framework 04-16)</t>
  </si>
  <si>
    <t>CFM0032</t>
  </si>
  <si>
    <t>Provision of Business Support for Business Incubator Kirkclady and Dunfermline</t>
  </si>
  <si>
    <t>CFM0199</t>
  </si>
  <si>
    <t xml:space="preserve">Provision of Window Blinds </t>
  </si>
  <si>
    <t>CFM0225</t>
  </si>
  <si>
    <t xml:space="preserve">Electronic Payment Services </t>
  </si>
  <si>
    <t>CFM0214</t>
  </si>
  <si>
    <t>Geographic Information System (GIS)</t>
  </si>
  <si>
    <t>CFM0190</t>
  </si>
  <si>
    <t xml:space="preserve">Trust external audit of accounts </t>
  </si>
  <si>
    <t>CFM0232</t>
  </si>
  <si>
    <t>Application Performance Monitoring Tool</t>
  </si>
  <si>
    <t>CFM0202</t>
  </si>
  <si>
    <t>Managed Security Operations Centre</t>
  </si>
  <si>
    <t>CFM0251</t>
  </si>
  <si>
    <t xml:space="preserve">Janitorial Products </t>
  </si>
  <si>
    <t>CFM0254</t>
  </si>
  <si>
    <t>PTX Bottomline</t>
  </si>
  <si>
    <t>CFM0265</t>
  </si>
  <si>
    <t>Oracle University</t>
  </si>
  <si>
    <t>CFM0295</t>
  </si>
  <si>
    <t>Small Plant and Tool Management</t>
  </si>
  <si>
    <t>LUSI0052B</t>
  </si>
  <si>
    <t>EF0074</t>
  </si>
  <si>
    <t>Environment &amp; Fleet</t>
  </si>
  <si>
    <t>Hire and Relocation of Welfare and Secure Cabins</t>
  </si>
  <si>
    <t>Juliet Hall</t>
  </si>
  <si>
    <t xml:space="preserve">TBC </t>
  </si>
  <si>
    <t>Liquid Fuels</t>
  </si>
  <si>
    <t>Other</t>
  </si>
  <si>
    <t>Derek Hamilton</t>
  </si>
  <si>
    <t>EF0073</t>
  </si>
  <si>
    <t>Provision of Auction Services</t>
  </si>
  <si>
    <t>Income</t>
  </si>
  <si>
    <t>Vehicle Conversions</t>
  </si>
  <si>
    <t>DPS - call off</t>
  </si>
  <si>
    <t>Vehicle Parts (Scotland Excel)</t>
  </si>
  <si>
    <t>EF0025</t>
  </si>
  <si>
    <t>Heavy and Municipal Vehicles (Scotland Excel 0321) Framework</t>
  </si>
  <si>
    <t>Unknown</t>
  </si>
  <si>
    <t>EF0039</t>
  </si>
  <si>
    <t>Vehicle Tyres (Scotland Excel) Framework 0221</t>
  </si>
  <si>
    <t>EF0045</t>
  </si>
  <si>
    <t>Eco Stars Recognition Scheme (CT2808)</t>
  </si>
  <si>
    <t>EF0050</t>
  </si>
  <si>
    <t>Vehicle and Plant Hire (Scotland Excel)</t>
  </si>
  <si>
    <t>EF0052</t>
  </si>
  <si>
    <t>Fuel Cards and Associated Services (CCS) RM6186</t>
  </si>
  <si>
    <t>EF0053</t>
  </si>
  <si>
    <t>EF0084</t>
  </si>
  <si>
    <t>Air Quality Management Provision</t>
  </si>
  <si>
    <t>EF0004</t>
  </si>
  <si>
    <t>Hire of Equipment, Plant and Vehicles</t>
  </si>
  <si>
    <t>EF0020</t>
  </si>
  <si>
    <t>Analyst Service - Environmental Samples</t>
  </si>
  <si>
    <t>EF0033</t>
  </si>
  <si>
    <t>Supply of Recycle and Refuse Containers (SXL0721)</t>
  </si>
  <si>
    <t>EF0067</t>
  </si>
  <si>
    <t>Horticultural Materials</t>
  </si>
  <si>
    <t>EF0056</t>
  </si>
  <si>
    <t>Coachwork Service to Repair Accident Damaged Vehicles</t>
  </si>
  <si>
    <t>EF0022</t>
  </si>
  <si>
    <t>Lubricating Oils, Greases and Anti-freeze</t>
  </si>
  <si>
    <t>EF0069</t>
  </si>
  <si>
    <t>Provision of a Dog Kennelling Service</t>
  </si>
  <si>
    <t>EF0078</t>
  </si>
  <si>
    <t>SXL 22.06 Electric Vehicle Charging Point Strategy</t>
  </si>
  <si>
    <t>EF0021</t>
  </si>
  <si>
    <t>Social Care</t>
  </si>
  <si>
    <t>Provision of Education Materials (SXL1220)</t>
  </si>
  <si>
    <t>CFM0013</t>
  </si>
  <si>
    <t>Katy Hope</t>
  </si>
  <si>
    <t>CFM0305</t>
  </si>
  <si>
    <t>Building and Timber Materials (Education)</t>
  </si>
  <si>
    <t>Supply of Musical Instruments (SXL 1321)</t>
  </si>
  <si>
    <t>Provision of Childcare for 2,3 &amp; 4 year olds</t>
  </si>
  <si>
    <t>SC0052</t>
  </si>
  <si>
    <t>Tailabout Core and Cluster Flats</t>
  </si>
  <si>
    <t>SC0029</t>
  </si>
  <si>
    <t>Pasha Keir</t>
  </si>
  <si>
    <t>Provision of Youth Justice Service</t>
  </si>
  <si>
    <t>Fife Council Contract - Regulated - Open</t>
  </si>
  <si>
    <t>SC0051</t>
  </si>
  <si>
    <t>EF0079</t>
  </si>
  <si>
    <t>Grounds Maintenance North Glenrothes</t>
  </si>
  <si>
    <t>CW0017</t>
  </si>
  <si>
    <t>EF0083</t>
  </si>
  <si>
    <t>Winter Maintenance Provision</t>
  </si>
  <si>
    <t>N/A</t>
  </si>
  <si>
    <t>Ryan Butchart</t>
  </si>
  <si>
    <t>EF0070</t>
  </si>
  <si>
    <t>Supply of Trees, Plants and Shrubs</t>
  </si>
  <si>
    <t>CFM0119</t>
  </si>
  <si>
    <t>Repair and Maintenance of Musical Instruments</t>
  </si>
  <si>
    <t>Trips and Excursions (Education)</t>
  </si>
  <si>
    <t>Servicing &amp; Repair of Sewing Machines</t>
  </si>
  <si>
    <t>Servicing &amp; Repair of Pottery Kilns</t>
  </si>
  <si>
    <t>Training &amp; Dev. (pupil and teacher workshops)</t>
  </si>
  <si>
    <t>Category</t>
  </si>
  <si>
    <t>Contract Type</t>
  </si>
  <si>
    <t>Commercial Strategy</t>
  </si>
  <si>
    <t>Fife Council Framework - Regulated - Restricted</t>
  </si>
  <si>
    <t>Fife Council Framework Direct call off</t>
  </si>
  <si>
    <t>Fife Council Framework Mini Comp call off</t>
  </si>
  <si>
    <t>Direct Award</t>
  </si>
  <si>
    <t>Fife Council Contract - Regulated - Restricted</t>
  </si>
  <si>
    <t>Scotland Excel Framework Direct call off</t>
  </si>
  <si>
    <t>Scottish Government Framework Direct call off</t>
  </si>
  <si>
    <t>Scottish Government Framework Mini Comp call off</t>
  </si>
  <si>
    <t>CCS Framework Direct call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</si>
</sst>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</font>
    <font>
      <b/>
      <sz val="12"/>
      <color rgb="FF000000"/>
      <name val="Arial"/>
    </font>
    <font>
      <b/>
      <sz val="11"/>
      <color theme="1"/>
      <name val="Arial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00B0F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4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36" borderId="0" xfId="0" applyFont="1" applyFill="1" applyAlignment="1">
      <alignment horizontal="right"/>
    </xf>
    <xf numFmtId="0" fontId="22" fillId="37" borderId="0" xfId="0" applyFont="1" applyFill="1"/>
    <xf numFmtId="0" fontId="23" fillId="37" borderId="0" xfId="0" applyFont="1" applyFill="1"/>
    <xf numFmtId="0" fontId="27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/>
    </xf>
    <xf numFmtId="14" fontId="20" fillId="0" borderId="11" xfId="0" applyNumberFormat="1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20" fillId="0" borderId="11" xfId="0" applyNumberFormat="1" applyFont="1" applyBorder="1"/>
    <xf numFmtId="0" fontId="19" fillId="0" borderId="11" xfId="0" applyFont="1" applyBorder="1" applyAlignment="1">
      <alignment horizontal="left" vertical="center" wrapText="1"/>
    </xf>
    <xf numFmtId="14" fontId="0" fillId="0" borderId="11" xfId="0" applyNumberFormat="1" applyBorder="1"/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7" fillId="0" borderId="11" xfId="0" applyFont="1" applyBorder="1" applyAlignment="1">
      <alignment wrapText="1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left" vertical="center" wrapText="1"/>
    </xf>
    <xf numFmtId="0" fontId="20" fillId="35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14" fontId="26" fillId="0" borderId="11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  <xf numFmtId="0" fontId="28" fillId="0" borderId="11" xfId="0" applyFont="1" applyBorder="1"/>
    <xf numFmtId="0" fontId="28" fillId="0" borderId="0" xfId="0" applyFont="1"/>
    <xf numFmtId="0" fontId="28" fillId="0" borderId="13" xfId="0" applyFont="1" applyBorder="1"/>
    <xf numFmtId="14" fontId="28" fillId="0" borderId="1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6" fillId="0" borderId="13" xfId="0" applyFont="1" applyBorder="1" applyAlignment="1">
      <alignment horizontal="center" wrapText="1"/>
    </xf>
    <xf numFmtId="0" fontId="19" fillId="0" borderId="13" xfId="0" applyFont="1" applyBorder="1" applyAlignment="1">
      <alignment horizontal="center" vertical="center"/>
    </xf>
    <xf numFmtId="14" fontId="0" fillId="0" borderId="13" xfId="0" applyNumberFormat="1" applyBorder="1" applyAlignment="1">
      <alignment horizontal="center"/>
    </xf>
    <xf numFmtId="14" fontId="19" fillId="0" borderId="13" xfId="0" applyNumberFormat="1" applyFont="1" applyBorder="1" applyAlignment="1">
      <alignment horizontal="center" vertical="center"/>
    </xf>
    <xf numFmtId="0" fontId="26" fillId="0" borderId="11" xfId="0" applyFont="1" applyBorder="1"/>
    <xf numFmtId="0" fontId="26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wrapText="1"/>
    </xf>
    <xf numFmtId="14" fontId="20" fillId="33" borderId="1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25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wrapText="1"/>
    </xf>
    <xf numFmtId="0" fontId="27" fillId="0" borderId="11" xfId="0" applyFont="1" applyBorder="1"/>
    <xf numFmtId="0" fontId="26" fillId="0" borderId="13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6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14" fontId="29" fillId="0" borderId="11" xfId="0" applyNumberFormat="1" applyFont="1" applyBorder="1"/>
    <xf numFmtId="6" fontId="19" fillId="0" borderId="11" xfId="0" applyNumberFormat="1" applyFont="1" applyBorder="1" applyAlignment="1">
      <alignment horizontal="center" vertical="center" wrapText="1"/>
    </xf>
    <xf numFmtId="6" fontId="19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3" fillId="37" borderId="0" xfId="0" applyFont="1" applyFill="1" applyAlignment="1">
      <alignment horizontal="left" vertical="top"/>
    </xf>
    <xf numFmtId="0" fontId="22" fillId="0" borderId="0" xfId="0" applyFont="1"/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21" fillId="0" borderId="0" xfId="0" applyFont="1"/>
    <xf numFmtId="0" fontId="23" fillId="37" borderId="0" xfId="0" applyFont="1" applyFill="1" applyAlignment="1">
      <alignment horizontal="left"/>
    </xf>
    <xf numFmtId="0" fontId="23" fillId="36" borderId="0" xfId="0" applyFont="1" applyFill="1" applyAlignment="1">
      <alignment horizontal="right"/>
    </xf>
    <xf numFmtId="0" fontId="23" fillId="36" borderId="10" xfId="0" applyFont="1" applyFill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£&quot;#,##0;[Red]\-&quot;£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personal/kristofor_sunburk_hmrc_gov_uk/Documents/Contract%20-%20CEG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W Export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P190" totalsRowShown="0" headerRowDxfId="16">
  <autoFilter ref="A1:P190" xr:uid="{00000000-0009-0000-0100-000001000000}"/>
  <sortState xmlns:xlrd2="http://schemas.microsoft.com/office/spreadsheetml/2017/richdata2" ref="B3:P40">
    <sortCondition ref="H1:H40"/>
  </sortState>
  <tableColumns count="16">
    <tableColumn id="19" xr3:uid="{8943E9AC-ED0F-406A-B134-44E91FDBA1E5}" name="Year" dataDxfId="15"/>
    <tableColumn id="1" xr3:uid="{00000000-0010-0000-0000-000001000000}" name="New Contract Number" dataDxfId="14"/>
    <tableColumn id="2" xr3:uid="{00000000-0010-0000-0000-000002000000}" name="Category Team" dataDxfId="13"/>
    <tableColumn id="4" xr3:uid="{00000000-0010-0000-0000-000004000000}" name="Contract Title" dataDxfId="12"/>
    <tableColumn id="5" xr3:uid="{00000000-0010-0000-0000-000005000000}" name="Contratct Type" dataDxfId="11"/>
    <tableColumn id="6" xr3:uid="{00000000-0010-0000-0000-000006000000}" name="Contract Reason" dataDxfId="10"/>
    <tableColumn id="7" xr3:uid="{00000000-0010-0000-0000-000007000000}" name="Strategy" dataDxfId="9"/>
    <tableColumn id="8" xr3:uid="{00000000-0010-0000-0000-000008000000}" name="Estimated Procurement start date" dataDxfId="8"/>
    <tableColumn id="15" xr3:uid="{717C7405-F767-49C9-949E-4C2B1816C42A}" name="Actual Procurement Start Date" dataDxfId="7"/>
    <tableColumn id="9" xr3:uid="{00000000-0010-0000-0000-000009000000}" name="Estimated contract commencement date" dataDxfId="6"/>
    <tableColumn id="10" xr3:uid="{00000000-0010-0000-0000-00000A000000}" name="Estimated Contract length (months)" dataDxfId="5"/>
    <tableColumn id="13" xr3:uid="{00A44EF4-C409-4799-8A59-BE55172F5DE5}" name="Estimated Extension Option (Months)" dataDxfId="4"/>
    <tableColumn id="11" xr3:uid="{00000000-0010-0000-0000-00000B000000}" name="Estimated value (lifetime) including potential Extension periods" dataDxfId="3"/>
    <tableColumn id="12" xr3:uid="{00000000-0010-0000-0000-00000C000000}" name="Planned Procurement Sourcing Route" dataDxfId="2"/>
    <tableColumn id="14" xr3:uid="{00000000-0010-0000-0000-00000E000000}" name="Existing Contract Number" dataDxfId="1"/>
    <tableColumn id="16" xr3:uid="{00000000-0010-0000-0000-000010000000}" name="Owner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B8EE-94FA-48BD-94C2-FAE25ED1A7D9}">
  <sheetPr>
    <tabColor rgb="FFFF0000"/>
  </sheetPr>
  <dimension ref="A3:L17"/>
  <sheetViews>
    <sheetView workbookViewId="0">
      <selection activeCell="D5" sqref="D5:J5"/>
    </sheetView>
  </sheetViews>
  <sheetFormatPr defaultRowHeight="15" x14ac:dyDescent="0.25"/>
  <cols>
    <col min="1" max="1" width="33.7109375" customWidth="1"/>
    <col min="2" max="2" width="19.28515625" customWidth="1"/>
    <col min="3" max="3" width="2" customWidth="1"/>
    <col min="12" max="12" width="19.5703125" customWidth="1"/>
  </cols>
  <sheetData>
    <row r="3" spans="1:12" ht="23.25" x14ac:dyDescent="0.35">
      <c r="B3" s="5" t="s">
        <v>0</v>
      </c>
      <c r="C3" s="67"/>
      <c r="D3" s="67"/>
      <c r="E3" s="6"/>
      <c r="F3" s="6"/>
      <c r="G3" s="6"/>
      <c r="H3" s="6"/>
      <c r="I3" s="6"/>
      <c r="J3" s="6"/>
      <c r="K3" s="6"/>
      <c r="L3" s="6"/>
    </row>
    <row r="4" spans="1:12" x14ac:dyDescent="0.25">
      <c r="B4" s="6"/>
      <c r="C4" s="64"/>
      <c r="D4" s="64"/>
      <c r="E4" s="6"/>
      <c r="F4" s="6"/>
      <c r="G4" s="6"/>
      <c r="H4" s="6"/>
      <c r="I4" s="6"/>
      <c r="J4" s="6"/>
      <c r="K4" s="6"/>
      <c r="L4" s="6"/>
    </row>
    <row r="5" spans="1:12" ht="15.75" x14ac:dyDescent="0.25">
      <c r="A5" s="69" t="s">
        <v>1</v>
      </c>
      <c r="B5" s="70"/>
      <c r="C5" s="7"/>
      <c r="D5" s="68" t="s">
        <v>2</v>
      </c>
      <c r="E5" s="68"/>
      <c r="F5" s="68"/>
      <c r="G5" s="68"/>
      <c r="H5" s="68"/>
      <c r="I5" s="68"/>
      <c r="J5" s="68"/>
      <c r="K5" s="8"/>
      <c r="L5" s="8"/>
    </row>
    <row r="6" spans="1:12" ht="15.75" x14ac:dyDescent="0.25">
      <c r="A6" s="65"/>
      <c r="B6" s="66"/>
      <c r="C6" s="7"/>
      <c r="D6" s="9"/>
      <c r="E6" s="9"/>
      <c r="F6" s="9"/>
      <c r="G6" s="9"/>
      <c r="H6" s="9"/>
      <c r="I6" s="9"/>
      <c r="J6" s="8"/>
      <c r="K6" s="8"/>
      <c r="L6" s="8"/>
    </row>
    <row r="7" spans="1:12" ht="15.75" x14ac:dyDescent="0.25">
      <c r="A7" s="69" t="s">
        <v>3</v>
      </c>
      <c r="B7" s="70"/>
      <c r="C7" s="7"/>
      <c r="D7" s="63" t="s">
        <v>4</v>
      </c>
      <c r="E7" s="63"/>
      <c r="F7" s="63"/>
      <c r="G7" s="63"/>
      <c r="H7" s="63"/>
      <c r="I7" s="63"/>
      <c r="J7" s="63"/>
      <c r="K7" s="8"/>
      <c r="L7" s="8"/>
    </row>
    <row r="8" spans="1:12" ht="15.75" x14ac:dyDescent="0.25">
      <c r="A8" s="65"/>
      <c r="B8" s="66"/>
      <c r="C8" s="7"/>
      <c r="D8" s="9"/>
      <c r="E8" s="9"/>
      <c r="F8" s="9"/>
      <c r="G8" s="9"/>
      <c r="H8" s="9"/>
      <c r="I8" s="9"/>
      <c r="J8" s="8"/>
      <c r="K8" s="8"/>
      <c r="L8" s="8"/>
    </row>
    <row r="9" spans="1:12" ht="15.75" x14ac:dyDescent="0.25">
      <c r="A9" s="69" t="s">
        <v>5</v>
      </c>
      <c r="B9" s="70"/>
      <c r="C9" s="7"/>
      <c r="D9" s="63" t="s">
        <v>6</v>
      </c>
      <c r="E9" s="63"/>
      <c r="F9" s="63"/>
      <c r="G9" s="63"/>
      <c r="H9" s="63"/>
      <c r="I9" s="63"/>
      <c r="J9" s="63"/>
      <c r="K9" s="8"/>
      <c r="L9" s="8"/>
    </row>
    <row r="10" spans="1:12" ht="15.75" x14ac:dyDescent="0.25">
      <c r="A10" s="65"/>
      <c r="B10" s="66"/>
      <c r="C10" s="7"/>
      <c r="D10" s="9"/>
      <c r="E10" s="9"/>
      <c r="F10" s="9"/>
      <c r="G10" s="9"/>
      <c r="H10" s="9"/>
      <c r="I10" s="9"/>
      <c r="J10" s="8"/>
      <c r="K10" s="8"/>
      <c r="L10" s="8"/>
    </row>
    <row r="11" spans="1:12" ht="15.75" x14ac:dyDescent="0.25">
      <c r="A11" s="69" t="s">
        <v>7</v>
      </c>
      <c r="B11" s="70"/>
      <c r="C11" s="7"/>
      <c r="D11" s="63" t="s">
        <v>8</v>
      </c>
      <c r="E11" s="63"/>
      <c r="F11" s="63"/>
      <c r="G11" s="63"/>
      <c r="H11" s="63"/>
      <c r="I11" s="63"/>
      <c r="J11" s="63"/>
      <c r="K11" s="63"/>
      <c r="L11" s="63"/>
    </row>
    <row r="12" spans="1:12" ht="15.75" x14ac:dyDescent="0.25">
      <c r="A12" s="65"/>
      <c r="B12" s="66"/>
      <c r="C12" s="7"/>
      <c r="D12" s="9"/>
      <c r="E12" s="9"/>
      <c r="F12" s="9"/>
      <c r="G12" s="9"/>
      <c r="H12" s="9"/>
      <c r="I12" s="9"/>
      <c r="J12" s="8"/>
      <c r="K12" s="8"/>
      <c r="L12" s="8"/>
    </row>
    <row r="13" spans="1:12" ht="15.75" x14ac:dyDescent="0.25">
      <c r="A13" s="69" t="s">
        <v>9</v>
      </c>
      <c r="B13" s="70"/>
      <c r="C13" s="7"/>
      <c r="D13" s="63" t="s">
        <v>10</v>
      </c>
      <c r="E13" s="63"/>
      <c r="F13" s="63"/>
      <c r="G13" s="63"/>
      <c r="H13" s="63"/>
      <c r="I13" s="63"/>
      <c r="J13" s="63"/>
      <c r="K13" s="63"/>
      <c r="L13" s="63"/>
    </row>
    <row r="14" spans="1:12" ht="15.75" x14ac:dyDescent="0.25">
      <c r="A14" s="65"/>
      <c r="B14" s="66"/>
      <c r="C14" s="7"/>
      <c r="D14" s="9"/>
      <c r="E14" s="9"/>
      <c r="F14" s="9"/>
      <c r="G14" s="9"/>
      <c r="H14" s="9"/>
      <c r="I14" s="9"/>
      <c r="J14" s="8"/>
      <c r="K14" s="8"/>
      <c r="L14" s="8"/>
    </row>
    <row r="15" spans="1:12" ht="15.75" x14ac:dyDescent="0.25">
      <c r="A15" s="69" t="s">
        <v>11</v>
      </c>
      <c r="B15" s="70"/>
      <c r="C15" s="7"/>
      <c r="D15" s="9" t="s">
        <v>12</v>
      </c>
      <c r="E15" s="9"/>
      <c r="F15" s="9"/>
      <c r="G15" s="9"/>
      <c r="H15" s="9"/>
      <c r="I15" s="9"/>
      <c r="J15" s="8"/>
      <c r="K15" s="8"/>
      <c r="L15" s="8"/>
    </row>
    <row r="16" spans="1:12" ht="15.75" x14ac:dyDescent="0.25">
      <c r="A16" s="65"/>
      <c r="B16" s="66"/>
      <c r="C16" s="7"/>
      <c r="D16" s="9"/>
      <c r="E16" s="9"/>
      <c r="F16" s="9"/>
      <c r="G16" s="9"/>
      <c r="H16" s="9"/>
      <c r="I16" s="9"/>
      <c r="J16" s="8"/>
      <c r="K16" s="8"/>
      <c r="L16" s="8"/>
    </row>
    <row r="17" spans="1:12" ht="15.75" x14ac:dyDescent="0.25">
      <c r="A17" s="69" t="s">
        <v>13</v>
      </c>
      <c r="B17" s="70"/>
      <c r="C17" s="7"/>
      <c r="D17" s="9" t="s">
        <v>12</v>
      </c>
      <c r="E17" s="9"/>
      <c r="F17" s="9"/>
      <c r="G17" s="9"/>
      <c r="H17" s="9"/>
      <c r="I17" s="9"/>
      <c r="J17" s="8"/>
      <c r="K17" s="8"/>
      <c r="L17" s="8"/>
    </row>
  </sheetData>
  <mergeCells count="20">
    <mergeCell ref="A15:B15"/>
    <mergeCell ref="A17:B17"/>
    <mergeCell ref="A16:B16"/>
    <mergeCell ref="A14:B14"/>
    <mergeCell ref="A12:B12"/>
    <mergeCell ref="D11:L11"/>
    <mergeCell ref="D13:L13"/>
    <mergeCell ref="C4:D4"/>
    <mergeCell ref="A10:B10"/>
    <mergeCell ref="C3:D3"/>
    <mergeCell ref="D5:J5"/>
    <mergeCell ref="D7:J7"/>
    <mergeCell ref="D9:J9"/>
    <mergeCell ref="A5:B5"/>
    <mergeCell ref="A6:B6"/>
    <mergeCell ref="A7:B7"/>
    <mergeCell ref="A8:B8"/>
    <mergeCell ref="A9:B9"/>
    <mergeCell ref="A11:B11"/>
    <mergeCell ref="A13:B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190"/>
  <sheetViews>
    <sheetView tabSelected="1" zoomScale="90" zoomScaleNormal="9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M1" activeCellId="1" sqref="D1:H1 M1:O1"/>
    </sheetView>
  </sheetViews>
  <sheetFormatPr defaultRowHeight="15" x14ac:dyDescent="0.25"/>
  <cols>
    <col min="1" max="1" width="19.28515625" customWidth="1"/>
    <col min="2" max="2" width="30.85546875" customWidth="1"/>
    <col min="3" max="3" width="27.5703125" customWidth="1"/>
    <col min="4" max="4" width="30" style="2" customWidth="1"/>
    <col min="5" max="5" width="22" customWidth="1"/>
    <col min="6" max="6" width="21.7109375" customWidth="1"/>
    <col min="7" max="7" width="28.28515625" style="1" customWidth="1"/>
    <col min="8" max="8" width="31.140625" style="40" customWidth="1"/>
    <col min="9" max="9" width="32.7109375" style="40" hidden="1" customWidth="1"/>
    <col min="10" max="10" width="33.5703125" style="41" hidden="1" customWidth="1"/>
    <col min="11" max="11" width="30.140625" style="41" hidden="1" customWidth="1"/>
    <col min="12" max="12" width="42" style="41" hidden="1" customWidth="1"/>
    <col min="13" max="13" width="43.7109375" customWidth="1"/>
    <col min="14" max="14" width="29.5703125" style="2" customWidth="1"/>
    <col min="15" max="15" width="26.28515625" style="41" customWidth="1"/>
    <col min="16" max="16" width="30.85546875" hidden="1" customWidth="1"/>
  </cols>
  <sheetData>
    <row r="1" spans="1:16" s="4" customFormat="1" ht="39.950000000000003" customHeight="1" thickTop="1" thickBot="1" x14ac:dyDescent="0.25">
      <c r="A1" s="29" t="s">
        <v>14</v>
      </c>
      <c r="B1" s="29" t="s">
        <v>15</v>
      </c>
      <c r="C1" s="29" t="s">
        <v>16</v>
      </c>
      <c r="D1" s="30" t="s">
        <v>17</v>
      </c>
      <c r="E1" s="31" t="s">
        <v>18</v>
      </c>
      <c r="F1" s="30" t="s">
        <v>19</v>
      </c>
      <c r="G1" s="30" t="s">
        <v>20</v>
      </c>
      <c r="H1" s="49" t="s">
        <v>21</v>
      </c>
      <c r="I1" s="49" t="s">
        <v>22</v>
      </c>
      <c r="J1" s="49" t="s">
        <v>23</v>
      </c>
      <c r="K1" s="31" t="s">
        <v>24</v>
      </c>
      <c r="L1" s="31" t="s">
        <v>25</v>
      </c>
      <c r="M1" s="31" t="s">
        <v>26</v>
      </c>
      <c r="N1" s="31" t="s">
        <v>27</v>
      </c>
      <c r="O1" s="31" t="s">
        <v>28</v>
      </c>
      <c r="P1" s="30" t="s">
        <v>29</v>
      </c>
    </row>
    <row r="2" spans="1:16" ht="47.25" customHeight="1" thickTop="1" x14ac:dyDescent="0.25">
      <c r="A2" s="11">
        <v>2025</v>
      </c>
      <c r="B2" s="11" t="s">
        <v>30</v>
      </c>
      <c r="C2" s="11" t="s">
        <v>31</v>
      </c>
      <c r="D2" s="12" t="s">
        <v>32</v>
      </c>
      <c r="E2" s="13" t="s">
        <v>33</v>
      </c>
      <c r="F2" s="13" t="s">
        <v>34</v>
      </c>
      <c r="G2" s="13" t="s">
        <v>35</v>
      </c>
      <c r="H2" s="14" t="s">
        <v>36</v>
      </c>
      <c r="I2" s="14">
        <v>45474</v>
      </c>
      <c r="J2" s="14" t="s">
        <v>37</v>
      </c>
      <c r="K2" s="11">
        <v>72</v>
      </c>
      <c r="L2" s="11">
        <v>24</v>
      </c>
      <c r="M2" s="60">
        <v>5700000</v>
      </c>
      <c r="N2" s="13" t="s">
        <v>38</v>
      </c>
      <c r="O2" s="13" t="s">
        <v>39</v>
      </c>
      <c r="P2" s="11" t="s">
        <v>40</v>
      </c>
    </row>
    <row r="3" spans="1:16" ht="47.25" customHeight="1" x14ac:dyDescent="0.25">
      <c r="A3" s="11">
        <v>2025</v>
      </c>
      <c r="B3" s="11" t="s">
        <v>41</v>
      </c>
      <c r="C3" s="11" t="s">
        <v>42</v>
      </c>
      <c r="D3" s="12" t="s">
        <v>43</v>
      </c>
      <c r="E3" s="13" t="s">
        <v>44</v>
      </c>
      <c r="F3" s="13" t="s">
        <v>34</v>
      </c>
      <c r="G3" s="13" t="s">
        <v>35</v>
      </c>
      <c r="H3" s="14" t="s">
        <v>45</v>
      </c>
      <c r="I3" s="17"/>
      <c r="J3" s="16"/>
      <c r="K3" s="11"/>
      <c r="L3" s="11"/>
      <c r="M3" s="60">
        <v>12000000</v>
      </c>
      <c r="N3" s="13" t="s">
        <v>46</v>
      </c>
      <c r="O3" s="13">
        <v>11663</v>
      </c>
      <c r="P3" s="11" t="s">
        <v>47</v>
      </c>
    </row>
    <row r="4" spans="1:16" ht="39.950000000000003" customHeight="1" x14ac:dyDescent="0.25">
      <c r="A4" s="11">
        <v>2026</v>
      </c>
      <c r="B4" s="11" t="s">
        <v>41</v>
      </c>
      <c r="C4" s="11" t="s">
        <v>31</v>
      </c>
      <c r="D4" s="18" t="s">
        <v>48</v>
      </c>
      <c r="E4" s="13" t="s">
        <v>33</v>
      </c>
      <c r="F4" s="13" t="s">
        <v>49</v>
      </c>
      <c r="G4" s="22" t="s">
        <v>35</v>
      </c>
      <c r="H4" s="14" t="s">
        <v>50</v>
      </c>
      <c r="I4" s="17"/>
      <c r="J4" s="14"/>
      <c r="K4" s="11"/>
      <c r="L4" s="11"/>
      <c r="M4" s="60">
        <v>92000</v>
      </c>
      <c r="N4" s="13" t="s">
        <v>51</v>
      </c>
      <c r="O4" s="13">
        <v>12143</v>
      </c>
      <c r="P4" s="11" t="s">
        <v>52</v>
      </c>
    </row>
    <row r="5" spans="1:16" ht="39.950000000000003" customHeight="1" x14ac:dyDescent="0.25">
      <c r="A5" s="11">
        <v>2026</v>
      </c>
      <c r="B5" s="11" t="s">
        <v>41</v>
      </c>
      <c r="C5" s="11" t="s">
        <v>31</v>
      </c>
      <c r="D5" s="12" t="s">
        <v>53</v>
      </c>
      <c r="E5" s="13" t="s">
        <v>33</v>
      </c>
      <c r="F5" s="13" t="s">
        <v>49</v>
      </c>
      <c r="G5" s="13" t="s">
        <v>35</v>
      </c>
      <c r="H5" s="14" t="s">
        <v>54</v>
      </c>
      <c r="I5" s="15"/>
      <c r="J5" s="14"/>
      <c r="K5" s="11"/>
      <c r="L5" s="11"/>
      <c r="M5" s="60">
        <v>280000</v>
      </c>
      <c r="N5" s="13" t="s">
        <v>51</v>
      </c>
      <c r="O5" s="13" t="s">
        <v>55</v>
      </c>
      <c r="P5" s="11" t="s">
        <v>52</v>
      </c>
    </row>
    <row r="6" spans="1:16" ht="39.950000000000003" customHeight="1" x14ac:dyDescent="0.25">
      <c r="A6" s="11">
        <v>2025</v>
      </c>
      <c r="B6" s="11" t="s">
        <v>41</v>
      </c>
      <c r="C6" s="11" t="s">
        <v>31</v>
      </c>
      <c r="D6" s="12" t="s">
        <v>56</v>
      </c>
      <c r="E6" s="13" t="s">
        <v>33</v>
      </c>
      <c r="F6" s="13" t="s">
        <v>49</v>
      </c>
      <c r="G6" s="13" t="s">
        <v>35</v>
      </c>
      <c r="H6" s="14" t="s">
        <v>50</v>
      </c>
      <c r="I6" s="19"/>
      <c r="J6" s="14"/>
      <c r="K6" s="11"/>
      <c r="L6" s="11"/>
      <c r="M6" s="60">
        <v>63000</v>
      </c>
      <c r="N6" s="13" t="s">
        <v>57</v>
      </c>
      <c r="O6" s="13" t="s">
        <v>58</v>
      </c>
      <c r="P6" s="11" t="s">
        <v>52</v>
      </c>
    </row>
    <row r="7" spans="1:16" ht="39.950000000000003" customHeight="1" x14ac:dyDescent="0.25">
      <c r="A7" s="11">
        <v>2025</v>
      </c>
      <c r="B7" s="11" t="s">
        <v>41</v>
      </c>
      <c r="C7" s="11" t="s">
        <v>31</v>
      </c>
      <c r="D7" s="12" t="s">
        <v>59</v>
      </c>
      <c r="E7" s="13" t="s">
        <v>33</v>
      </c>
      <c r="F7" s="13" t="s">
        <v>34</v>
      </c>
      <c r="G7" s="13" t="s">
        <v>35</v>
      </c>
      <c r="H7" s="33" t="s">
        <v>60</v>
      </c>
      <c r="I7" s="19"/>
      <c r="J7" s="14"/>
      <c r="K7" s="11"/>
      <c r="L7" s="11"/>
      <c r="M7" s="60">
        <v>1400000</v>
      </c>
      <c r="N7" s="13" t="s">
        <v>38</v>
      </c>
      <c r="O7" s="13">
        <v>10365</v>
      </c>
      <c r="P7" s="11" t="s">
        <v>47</v>
      </c>
    </row>
    <row r="8" spans="1:16" ht="39.950000000000003" customHeight="1" x14ac:dyDescent="0.25">
      <c r="A8" s="11">
        <v>2025</v>
      </c>
      <c r="B8" s="11" t="s">
        <v>41</v>
      </c>
      <c r="C8" s="11" t="s">
        <v>31</v>
      </c>
      <c r="D8" s="12" t="s">
        <v>61</v>
      </c>
      <c r="E8" s="13" t="s">
        <v>62</v>
      </c>
      <c r="F8" s="13" t="s">
        <v>34</v>
      </c>
      <c r="G8" s="13" t="s">
        <v>35</v>
      </c>
      <c r="H8" s="33" t="s">
        <v>63</v>
      </c>
      <c r="I8" s="19"/>
      <c r="J8" s="14"/>
      <c r="K8" s="11"/>
      <c r="L8" s="11"/>
      <c r="M8" s="60">
        <v>1900000</v>
      </c>
      <c r="N8" s="13" t="s">
        <v>51</v>
      </c>
      <c r="O8" s="13">
        <v>12376</v>
      </c>
      <c r="P8" s="11" t="s">
        <v>47</v>
      </c>
    </row>
    <row r="9" spans="1:16" ht="39.950000000000003" customHeight="1" x14ac:dyDescent="0.25">
      <c r="A9" s="11">
        <v>2026</v>
      </c>
      <c r="B9" s="11" t="s">
        <v>41</v>
      </c>
      <c r="C9" s="11" t="s">
        <v>31</v>
      </c>
      <c r="D9" s="12" t="s">
        <v>64</v>
      </c>
      <c r="E9" s="13" t="s">
        <v>62</v>
      </c>
      <c r="F9" s="13" t="s">
        <v>49</v>
      </c>
      <c r="G9" s="24" t="s">
        <v>35</v>
      </c>
      <c r="H9" s="33" t="s">
        <v>65</v>
      </c>
      <c r="I9" s="19"/>
      <c r="J9" s="14"/>
      <c r="K9" s="11"/>
      <c r="L9" s="11"/>
      <c r="M9" s="60">
        <v>2500000</v>
      </c>
      <c r="N9" s="13" t="s">
        <v>46</v>
      </c>
      <c r="O9" s="13" t="s">
        <v>66</v>
      </c>
      <c r="P9" s="11" t="s">
        <v>67</v>
      </c>
    </row>
    <row r="10" spans="1:16" ht="39.950000000000003" customHeight="1" x14ac:dyDescent="0.25">
      <c r="A10" s="11">
        <v>2024</v>
      </c>
      <c r="B10" s="11" t="s">
        <v>41</v>
      </c>
      <c r="C10" s="11" t="s">
        <v>31</v>
      </c>
      <c r="D10" s="12" t="s">
        <v>68</v>
      </c>
      <c r="E10" s="13" t="s">
        <v>62</v>
      </c>
      <c r="F10" s="13" t="s">
        <v>49</v>
      </c>
      <c r="G10" s="13" t="s">
        <v>35</v>
      </c>
      <c r="H10" s="33" t="s">
        <v>36</v>
      </c>
      <c r="I10" s="19"/>
      <c r="J10" s="14"/>
      <c r="K10" s="11"/>
      <c r="L10" s="11"/>
      <c r="M10" s="60">
        <v>250000</v>
      </c>
      <c r="N10" s="13" t="s">
        <v>41</v>
      </c>
      <c r="O10" s="13">
        <v>12356</v>
      </c>
      <c r="P10" s="11" t="s">
        <v>47</v>
      </c>
    </row>
    <row r="11" spans="1:16" ht="39.950000000000003" customHeight="1" x14ac:dyDescent="0.25">
      <c r="A11" s="11">
        <v>2027</v>
      </c>
      <c r="B11" s="11" t="s">
        <v>41</v>
      </c>
      <c r="C11" s="11" t="s">
        <v>31</v>
      </c>
      <c r="D11" s="12" t="s">
        <v>69</v>
      </c>
      <c r="E11" s="13" t="s">
        <v>62</v>
      </c>
      <c r="F11" s="13" t="s">
        <v>34</v>
      </c>
      <c r="G11" s="24" t="s">
        <v>35</v>
      </c>
      <c r="H11" s="33" t="s">
        <v>70</v>
      </c>
      <c r="I11" s="14">
        <v>46419</v>
      </c>
      <c r="J11" s="14">
        <v>46600</v>
      </c>
      <c r="K11" s="11">
        <v>24</v>
      </c>
      <c r="L11" s="11">
        <v>24</v>
      </c>
      <c r="M11" s="60">
        <v>4800000</v>
      </c>
      <c r="N11" s="13" t="s">
        <v>71</v>
      </c>
      <c r="O11" s="13" t="s">
        <v>72</v>
      </c>
      <c r="P11" s="11" t="s">
        <v>40</v>
      </c>
    </row>
    <row r="12" spans="1:16" ht="39.950000000000003" customHeight="1" x14ac:dyDescent="0.25">
      <c r="A12" s="11">
        <v>2024</v>
      </c>
      <c r="B12" s="11" t="s">
        <v>41</v>
      </c>
      <c r="C12" s="11" t="s">
        <v>31</v>
      </c>
      <c r="D12" s="12" t="s">
        <v>73</v>
      </c>
      <c r="E12" s="13" t="s">
        <v>62</v>
      </c>
      <c r="F12" s="11" t="s">
        <v>49</v>
      </c>
      <c r="G12" s="13" t="s">
        <v>35</v>
      </c>
      <c r="H12" s="14" t="s">
        <v>74</v>
      </c>
      <c r="I12" s="59"/>
      <c r="J12" s="14"/>
      <c r="K12" s="11"/>
      <c r="L12" s="11"/>
      <c r="M12" s="60">
        <v>2500000</v>
      </c>
      <c r="N12" s="13" t="s">
        <v>51</v>
      </c>
      <c r="O12" s="13" t="s">
        <v>75</v>
      </c>
      <c r="P12" s="11" t="s">
        <v>52</v>
      </c>
    </row>
    <row r="13" spans="1:16" ht="39.950000000000003" customHeight="1" x14ac:dyDescent="0.25">
      <c r="A13" s="11">
        <v>2024</v>
      </c>
      <c r="B13" s="11" t="s">
        <v>76</v>
      </c>
      <c r="C13" s="11" t="s">
        <v>31</v>
      </c>
      <c r="D13" s="12" t="s">
        <v>77</v>
      </c>
      <c r="E13" s="13" t="s">
        <v>33</v>
      </c>
      <c r="F13" s="11" t="s">
        <v>49</v>
      </c>
      <c r="G13" s="23" t="s">
        <v>78</v>
      </c>
      <c r="H13" s="33" t="s">
        <v>74</v>
      </c>
      <c r="I13" s="14">
        <v>45444</v>
      </c>
      <c r="J13" s="14">
        <v>45505</v>
      </c>
      <c r="K13" s="11">
        <v>24</v>
      </c>
      <c r="L13" s="11">
        <v>24</v>
      </c>
      <c r="M13" s="60">
        <v>2400000</v>
      </c>
      <c r="N13" s="13" t="s">
        <v>51</v>
      </c>
      <c r="O13" s="13" t="s">
        <v>76</v>
      </c>
      <c r="P13" s="11" t="s">
        <v>40</v>
      </c>
    </row>
    <row r="14" spans="1:16" ht="16.5" thickTop="1" x14ac:dyDescent="0.25">
      <c r="A14" s="11">
        <v>2024</v>
      </c>
      <c r="B14" s="11" t="s">
        <v>41</v>
      </c>
      <c r="C14" s="11" t="s">
        <v>31</v>
      </c>
      <c r="D14" s="20" t="s">
        <v>79</v>
      </c>
      <c r="E14" s="13" t="s">
        <v>33</v>
      </c>
      <c r="F14" s="11" t="s">
        <v>78</v>
      </c>
      <c r="G14" s="13" t="s">
        <v>78</v>
      </c>
      <c r="H14" s="14" t="s">
        <v>36</v>
      </c>
      <c r="I14" s="19"/>
      <c r="J14" s="14"/>
      <c r="K14" s="11"/>
      <c r="L14" s="11"/>
      <c r="M14" s="60" t="s">
        <v>41</v>
      </c>
      <c r="N14" s="13" t="s">
        <v>80</v>
      </c>
      <c r="O14" s="13" t="s">
        <v>81</v>
      </c>
      <c r="P14" s="11" t="s">
        <v>52</v>
      </c>
    </row>
    <row r="15" spans="1:16" ht="31.5" x14ac:dyDescent="0.25">
      <c r="A15" s="11">
        <v>2024</v>
      </c>
      <c r="B15" s="11" t="s">
        <v>41</v>
      </c>
      <c r="C15" s="11" t="s">
        <v>31</v>
      </c>
      <c r="D15" s="20" t="s">
        <v>82</v>
      </c>
      <c r="E15" s="13" t="s">
        <v>33</v>
      </c>
      <c r="F15" s="11" t="s">
        <v>49</v>
      </c>
      <c r="G15" s="13" t="s">
        <v>35</v>
      </c>
      <c r="H15" s="33" t="s">
        <v>36</v>
      </c>
      <c r="I15" s="19"/>
      <c r="J15" s="14"/>
      <c r="K15" s="11"/>
      <c r="L15" s="11"/>
      <c r="M15" s="60">
        <v>2900000</v>
      </c>
      <c r="N15" s="13" t="s">
        <v>46</v>
      </c>
      <c r="O15" s="13" t="s">
        <v>83</v>
      </c>
      <c r="P15" s="11" t="s">
        <v>47</v>
      </c>
    </row>
    <row r="16" spans="1:16" ht="31.5" x14ac:dyDescent="0.25">
      <c r="A16" s="11">
        <v>2024</v>
      </c>
      <c r="B16" s="11" t="s">
        <v>41</v>
      </c>
      <c r="C16" s="11" t="s">
        <v>42</v>
      </c>
      <c r="D16" s="20" t="s">
        <v>84</v>
      </c>
      <c r="E16" s="13" t="s">
        <v>44</v>
      </c>
      <c r="F16" s="11" t="s">
        <v>49</v>
      </c>
      <c r="G16" s="13" t="s">
        <v>35</v>
      </c>
      <c r="H16" s="14" t="s">
        <v>74</v>
      </c>
      <c r="I16" s="19"/>
      <c r="J16" s="14"/>
      <c r="K16" s="11"/>
      <c r="L16" s="11"/>
      <c r="M16" s="60">
        <v>100000</v>
      </c>
      <c r="N16" s="13" t="s">
        <v>38</v>
      </c>
      <c r="O16" s="13" t="s">
        <v>85</v>
      </c>
      <c r="P16" s="11" t="s">
        <v>52</v>
      </c>
    </row>
    <row r="17" spans="1:16" ht="31.5" x14ac:dyDescent="0.25">
      <c r="A17" s="11"/>
      <c r="B17" s="11" t="s">
        <v>41</v>
      </c>
      <c r="C17" s="11" t="s">
        <v>31</v>
      </c>
      <c r="D17" s="20" t="s">
        <v>86</v>
      </c>
      <c r="E17" s="13" t="s">
        <v>33</v>
      </c>
      <c r="F17" s="11"/>
      <c r="G17" s="13" t="s">
        <v>35</v>
      </c>
      <c r="H17" s="33" t="s">
        <v>36</v>
      </c>
      <c r="I17" s="19"/>
      <c r="J17" s="14"/>
      <c r="K17" s="11"/>
      <c r="L17" s="11"/>
      <c r="M17" s="60">
        <v>1600000</v>
      </c>
      <c r="N17" s="13" t="s">
        <v>41</v>
      </c>
      <c r="O17" s="13" t="s">
        <v>87</v>
      </c>
      <c r="P17" s="11" t="s">
        <v>47</v>
      </c>
    </row>
    <row r="18" spans="1:16" ht="31.5" x14ac:dyDescent="0.25">
      <c r="A18" s="11">
        <v>2025</v>
      </c>
      <c r="B18" s="11" t="s">
        <v>41</v>
      </c>
      <c r="C18" s="11" t="s">
        <v>31</v>
      </c>
      <c r="D18" s="20" t="s">
        <v>88</v>
      </c>
      <c r="E18" s="13" t="s">
        <v>33</v>
      </c>
      <c r="F18" s="11" t="s">
        <v>49</v>
      </c>
      <c r="G18" s="23" t="s">
        <v>35</v>
      </c>
      <c r="H18" s="33" t="s">
        <v>89</v>
      </c>
      <c r="I18" s="14">
        <v>45597</v>
      </c>
      <c r="J18" s="14">
        <v>45800</v>
      </c>
      <c r="K18" s="11">
        <v>48</v>
      </c>
      <c r="L18" s="11">
        <v>0</v>
      </c>
      <c r="M18" s="60">
        <f>43000*4</f>
        <v>172000</v>
      </c>
      <c r="N18" s="13" t="s">
        <v>51</v>
      </c>
      <c r="O18" s="13" t="s">
        <v>90</v>
      </c>
      <c r="P18" s="11" t="s">
        <v>40</v>
      </c>
    </row>
    <row r="19" spans="1:16" ht="31.5" x14ac:dyDescent="0.25">
      <c r="A19" s="11">
        <v>2024</v>
      </c>
      <c r="B19" s="11" t="s">
        <v>91</v>
      </c>
      <c r="C19" s="11" t="s">
        <v>42</v>
      </c>
      <c r="D19" s="20" t="s">
        <v>92</v>
      </c>
      <c r="E19" s="13" t="s">
        <v>44</v>
      </c>
      <c r="F19" s="11" t="s">
        <v>49</v>
      </c>
      <c r="G19" s="13" t="s">
        <v>35</v>
      </c>
      <c r="H19" s="33" t="s">
        <v>36</v>
      </c>
      <c r="I19" s="59"/>
      <c r="J19" s="14"/>
      <c r="K19" s="11"/>
      <c r="L19" s="11"/>
      <c r="M19" s="60"/>
      <c r="N19" s="13" t="s">
        <v>41</v>
      </c>
      <c r="O19" s="13"/>
      <c r="P19" s="11" t="s">
        <v>93</v>
      </c>
    </row>
    <row r="20" spans="1:16" ht="31.5" x14ac:dyDescent="0.25">
      <c r="A20" s="11">
        <v>2024</v>
      </c>
      <c r="B20" s="11" t="s">
        <v>94</v>
      </c>
      <c r="C20" s="11" t="s">
        <v>42</v>
      </c>
      <c r="D20" s="20" t="s">
        <v>95</v>
      </c>
      <c r="E20" s="13" t="s">
        <v>44</v>
      </c>
      <c r="F20" s="11" t="s">
        <v>49</v>
      </c>
      <c r="G20" s="13" t="s">
        <v>35</v>
      </c>
      <c r="H20" s="33" t="s">
        <v>36</v>
      </c>
      <c r="I20" s="59"/>
      <c r="J20" s="14"/>
      <c r="K20" s="11"/>
      <c r="L20" s="11"/>
      <c r="M20" s="60">
        <v>80000</v>
      </c>
      <c r="N20" s="13" t="s">
        <v>41</v>
      </c>
      <c r="O20" s="13"/>
      <c r="P20" s="11" t="s">
        <v>93</v>
      </c>
    </row>
    <row r="21" spans="1:16" ht="47.25" x14ac:dyDescent="0.25">
      <c r="A21" s="11">
        <v>2025</v>
      </c>
      <c r="B21" s="11" t="s">
        <v>41</v>
      </c>
      <c r="C21" s="11" t="s">
        <v>31</v>
      </c>
      <c r="D21" s="18" t="s">
        <v>96</v>
      </c>
      <c r="E21" s="13" t="s">
        <v>33</v>
      </c>
      <c r="F21" s="11" t="s">
        <v>49</v>
      </c>
      <c r="G21" s="23" t="s">
        <v>35</v>
      </c>
      <c r="H21" s="33" t="s">
        <v>36</v>
      </c>
      <c r="I21" s="14">
        <v>45505</v>
      </c>
      <c r="J21" s="14">
        <v>45768</v>
      </c>
      <c r="K21" s="11">
        <v>24</v>
      </c>
      <c r="L21" s="11">
        <v>24</v>
      </c>
      <c r="M21" s="60">
        <v>1100000</v>
      </c>
      <c r="N21" s="13" t="s">
        <v>71</v>
      </c>
      <c r="O21" s="13" t="s">
        <v>97</v>
      </c>
      <c r="P21" s="11" t="s">
        <v>40</v>
      </c>
    </row>
    <row r="22" spans="1:16" ht="47.25" x14ac:dyDescent="0.25">
      <c r="A22" s="11">
        <v>2025</v>
      </c>
      <c r="B22" s="11" t="s">
        <v>41</v>
      </c>
      <c r="C22" s="11" t="s">
        <v>31</v>
      </c>
      <c r="D22" s="51" t="s">
        <v>98</v>
      </c>
      <c r="E22" s="13" t="s">
        <v>33</v>
      </c>
      <c r="F22" s="11" t="s">
        <v>49</v>
      </c>
      <c r="G22" s="23" t="s">
        <v>35</v>
      </c>
      <c r="H22" s="33" t="s">
        <v>60</v>
      </c>
      <c r="I22" s="14">
        <v>45778</v>
      </c>
      <c r="J22" s="14">
        <v>45779</v>
      </c>
      <c r="K22" s="11">
        <v>24</v>
      </c>
      <c r="L22" s="11">
        <v>24</v>
      </c>
      <c r="M22" s="60">
        <v>100000</v>
      </c>
      <c r="N22" s="13" t="s">
        <v>51</v>
      </c>
      <c r="O22" s="13" t="s">
        <v>99</v>
      </c>
      <c r="P22" s="11" t="s">
        <v>40</v>
      </c>
    </row>
    <row r="23" spans="1:16" ht="47.25" x14ac:dyDescent="0.25">
      <c r="A23" s="11">
        <v>2026</v>
      </c>
      <c r="B23" s="11" t="s">
        <v>41</v>
      </c>
      <c r="C23" s="11" t="s">
        <v>31</v>
      </c>
      <c r="D23" s="18" t="s">
        <v>100</v>
      </c>
      <c r="E23" s="13" t="s">
        <v>62</v>
      </c>
      <c r="F23" s="13" t="s">
        <v>34</v>
      </c>
      <c r="G23" s="23" t="s">
        <v>35</v>
      </c>
      <c r="H23" s="33" t="s">
        <v>63</v>
      </c>
      <c r="I23" s="19"/>
      <c r="J23" s="14"/>
      <c r="K23" s="11"/>
      <c r="L23" s="11"/>
      <c r="M23" s="60">
        <v>6000000</v>
      </c>
      <c r="N23" s="13" t="s">
        <v>46</v>
      </c>
      <c r="O23" s="13" t="s">
        <v>101</v>
      </c>
      <c r="P23" s="11" t="s">
        <v>102</v>
      </c>
    </row>
    <row r="24" spans="1:16" ht="47.25" x14ac:dyDescent="0.25">
      <c r="A24" s="11">
        <v>2025</v>
      </c>
      <c r="B24" s="11" t="s">
        <v>41</v>
      </c>
      <c r="C24" s="11" t="s">
        <v>31</v>
      </c>
      <c r="D24" s="18" t="s">
        <v>103</v>
      </c>
      <c r="E24" s="13" t="s">
        <v>33</v>
      </c>
      <c r="F24" s="11" t="s">
        <v>49</v>
      </c>
      <c r="G24" s="46" t="s">
        <v>35</v>
      </c>
      <c r="H24" s="33" t="s">
        <v>104</v>
      </c>
      <c r="I24" s="19"/>
      <c r="J24" s="14"/>
      <c r="K24" s="11"/>
      <c r="L24" s="11"/>
      <c r="M24" s="60">
        <v>700000</v>
      </c>
      <c r="N24" s="13" t="s">
        <v>41</v>
      </c>
      <c r="O24" s="13" t="s">
        <v>105</v>
      </c>
      <c r="P24" s="11" t="s">
        <v>106</v>
      </c>
    </row>
    <row r="25" spans="1:16" ht="63" x14ac:dyDescent="0.25">
      <c r="A25" s="11">
        <v>2026</v>
      </c>
      <c r="B25" s="11" t="s">
        <v>41</v>
      </c>
      <c r="C25" s="11" t="s">
        <v>31</v>
      </c>
      <c r="D25" s="12" t="s">
        <v>107</v>
      </c>
      <c r="E25" s="13" t="s">
        <v>33</v>
      </c>
      <c r="F25" s="11" t="s">
        <v>49</v>
      </c>
      <c r="G25" s="23" t="s">
        <v>35</v>
      </c>
      <c r="H25" s="33" t="s">
        <v>45</v>
      </c>
      <c r="I25" s="14">
        <v>45747</v>
      </c>
      <c r="J25" s="14">
        <v>46065</v>
      </c>
      <c r="K25" s="11">
        <v>24</v>
      </c>
      <c r="L25" s="11">
        <v>24</v>
      </c>
      <c r="M25" s="60">
        <v>1200000</v>
      </c>
      <c r="N25" s="13" t="s">
        <v>71</v>
      </c>
      <c r="O25" s="13" t="s">
        <v>108</v>
      </c>
      <c r="P25" s="11" t="s">
        <v>40</v>
      </c>
    </row>
    <row r="26" spans="1:16" ht="47.25" x14ac:dyDescent="0.25">
      <c r="A26" s="11">
        <v>2024</v>
      </c>
      <c r="B26" s="11" t="s">
        <v>41</v>
      </c>
      <c r="C26" s="11" t="s">
        <v>31</v>
      </c>
      <c r="D26" s="12" t="s">
        <v>109</v>
      </c>
      <c r="E26" s="13" t="s">
        <v>62</v>
      </c>
      <c r="F26" s="13" t="s">
        <v>34</v>
      </c>
      <c r="G26" s="23" t="s">
        <v>35</v>
      </c>
      <c r="H26" s="33" t="s">
        <v>36</v>
      </c>
      <c r="I26" s="17"/>
      <c r="J26" s="14"/>
      <c r="K26" s="11"/>
      <c r="L26" s="11"/>
      <c r="M26" s="60">
        <v>550000</v>
      </c>
      <c r="N26" s="13" t="s">
        <v>41</v>
      </c>
      <c r="O26" s="13" t="s">
        <v>110</v>
      </c>
      <c r="P26" s="13" t="s">
        <v>102</v>
      </c>
    </row>
    <row r="27" spans="1:16" ht="31.5" x14ac:dyDescent="0.25">
      <c r="A27" s="11">
        <v>2024</v>
      </c>
      <c r="B27" s="11" t="s">
        <v>41</v>
      </c>
      <c r="C27" s="11" t="s">
        <v>31</v>
      </c>
      <c r="D27" s="12" t="s">
        <v>111</v>
      </c>
      <c r="E27" s="13" t="s">
        <v>33</v>
      </c>
      <c r="F27" s="11" t="s">
        <v>49</v>
      </c>
      <c r="G27" s="23" t="s">
        <v>35</v>
      </c>
      <c r="H27" s="33" t="s">
        <v>74</v>
      </c>
      <c r="I27" s="14">
        <v>45444</v>
      </c>
      <c r="J27" s="14">
        <v>45549</v>
      </c>
      <c r="K27" s="11">
        <v>24</v>
      </c>
      <c r="L27" s="11">
        <v>24</v>
      </c>
      <c r="M27" s="60">
        <v>200000</v>
      </c>
      <c r="N27" s="13" t="s">
        <v>71</v>
      </c>
      <c r="O27" s="13" t="s">
        <v>112</v>
      </c>
      <c r="P27" s="11" t="s">
        <v>40</v>
      </c>
    </row>
    <row r="28" spans="1:16" ht="31.5" x14ac:dyDescent="0.25">
      <c r="A28" s="11">
        <v>2024</v>
      </c>
      <c r="B28" s="11" t="s">
        <v>41</v>
      </c>
      <c r="C28" s="11" t="s">
        <v>31</v>
      </c>
      <c r="D28" s="12" t="s">
        <v>113</v>
      </c>
      <c r="E28" s="13" t="s">
        <v>33</v>
      </c>
      <c r="F28" s="11" t="s">
        <v>49</v>
      </c>
      <c r="G28" s="23" t="s">
        <v>35</v>
      </c>
      <c r="H28" s="33" t="s">
        <v>36</v>
      </c>
      <c r="I28" s="17"/>
      <c r="J28" s="14"/>
      <c r="K28" s="11"/>
      <c r="L28" s="11"/>
      <c r="M28" s="60">
        <v>570000</v>
      </c>
      <c r="N28" s="13" t="s">
        <v>41</v>
      </c>
      <c r="O28" s="13" t="s">
        <v>114</v>
      </c>
      <c r="P28" s="11" t="s">
        <v>106</v>
      </c>
    </row>
    <row r="29" spans="1:16" ht="63" x14ac:dyDescent="0.25">
      <c r="A29" s="11">
        <v>2024</v>
      </c>
      <c r="B29" s="11" t="s">
        <v>41</v>
      </c>
      <c r="C29" s="11" t="s">
        <v>31</v>
      </c>
      <c r="D29" s="12" t="s">
        <v>115</v>
      </c>
      <c r="E29" s="13" t="s">
        <v>33</v>
      </c>
      <c r="F29" s="11" t="s">
        <v>49</v>
      </c>
      <c r="G29" s="13" t="s">
        <v>35</v>
      </c>
      <c r="H29" s="33" t="s">
        <v>74</v>
      </c>
      <c r="I29" s="17"/>
      <c r="J29" s="14"/>
      <c r="K29" s="11"/>
      <c r="L29" s="11"/>
      <c r="M29" s="60">
        <v>415000</v>
      </c>
      <c r="N29" s="13" t="s">
        <v>71</v>
      </c>
      <c r="O29" s="13" t="s">
        <v>116</v>
      </c>
      <c r="P29" s="11" t="s">
        <v>47</v>
      </c>
    </row>
    <row r="30" spans="1:16" ht="47.25" x14ac:dyDescent="0.25">
      <c r="A30" s="11">
        <v>2025</v>
      </c>
      <c r="B30" s="11" t="s">
        <v>41</v>
      </c>
      <c r="C30" s="11" t="s">
        <v>31</v>
      </c>
      <c r="D30" s="18" t="s">
        <v>117</v>
      </c>
      <c r="E30" s="13" t="s">
        <v>33</v>
      </c>
      <c r="F30" s="11" t="s">
        <v>49</v>
      </c>
      <c r="G30" s="23" t="s">
        <v>35</v>
      </c>
      <c r="H30" s="33" t="s">
        <v>89</v>
      </c>
      <c r="I30" s="14">
        <v>45627</v>
      </c>
      <c r="J30" s="14">
        <v>45916</v>
      </c>
      <c r="K30" s="11">
        <v>24</v>
      </c>
      <c r="L30" s="11">
        <v>24</v>
      </c>
      <c r="M30" s="60">
        <v>375000</v>
      </c>
      <c r="N30" s="13" t="s">
        <v>71</v>
      </c>
      <c r="O30" s="13" t="s">
        <v>118</v>
      </c>
      <c r="P30" s="11" t="s">
        <v>40</v>
      </c>
    </row>
    <row r="31" spans="1:16" ht="47.25" x14ac:dyDescent="0.25">
      <c r="A31" s="11">
        <v>2026</v>
      </c>
      <c r="B31" s="11" t="s">
        <v>41</v>
      </c>
      <c r="C31" s="11" t="s">
        <v>42</v>
      </c>
      <c r="D31" s="18" t="s">
        <v>119</v>
      </c>
      <c r="E31" s="13" t="s">
        <v>62</v>
      </c>
      <c r="F31" s="13" t="s">
        <v>34</v>
      </c>
      <c r="G31" s="23" t="s">
        <v>35</v>
      </c>
      <c r="H31" s="33" t="s">
        <v>65</v>
      </c>
      <c r="I31" s="19"/>
      <c r="J31" s="14"/>
      <c r="K31" s="11"/>
      <c r="L31" s="11"/>
      <c r="M31" s="60">
        <v>1600000</v>
      </c>
      <c r="N31" s="13" t="s">
        <v>41</v>
      </c>
      <c r="O31" s="13" t="s">
        <v>120</v>
      </c>
      <c r="P31" s="11" t="s">
        <v>121</v>
      </c>
    </row>
    <row r="32" spans="1:16" ht="47.25" x14ac:dyDescent="0.25">
      <c r="A32" s="11">
        <v>2026</v>
      </c>
      <c r="B32" s="11" t="s">
        <v>41</v>
      </c>
      <c r="C32" s="11" t="s">
        <v>31</v>
      </c>
      <c r="D32" s="18" t="s">
        <v>122</v>
      </c>
      <c r="E32" s="13" t="s">
        <v>62</v>
      </c>
      <c r="F32" s="13" t="s">
        <v>34</v>
      </c>
      <c r="G32" s="23" t="s">
        <v>35</v>
      </c>
      <c r="H32" s="33" t="s">
        <v>45</v>
      </c>
      <c r="I32" s="19"/>
      <c r="J32" s="14"/>
      <c r="K32" s="11"/>
      <c r="L32" s="11"/>
      <c r="M32" s="60">
        <v>10000000</v>
      </c>
      <c r="N32" s="13" t="s">
        <v>123</v>
      </c>
      <c r="O32" s="13" t="s">
        <v>124</v>
      </c>
      <c r="P32" s="11" t="s">
        <v>67</v>
      </c>
    </row>
    <row r="33" spans="1:16" ht="31.5" x14ac:dyDescent="0.25">
      <c r="A33" s="11">
        <v>2024</v>
      </c>
      <c r="B33" s="11" t="s">
        <v>41</v>
      </c>
      <c r="C33" s="11" t="s">
        <v>31</v>
      </c>
      <c r="D33" s="51" t="s">
        <v>125</v>
      </c>
      <c r="E33" s="13" t="s">
        <v>62</v>
      </c>
      <c r="F33" s="11" t="s">
        <v>49</v>
      </c>
      <c r="G33" s="23" t="s">
        <v>35</v>
      </c>
      <c r="H33" s="33" t="s">
        <v>36</v>
      </c>
      <c r="I33" s="19"/>
      <c r="J33" s="14"/>
      <c r="K33" s="11"/>
      <c r="L33" s="11"/>
      <c r="M33" s="60">
        <v>5600000</v>
      </c>
      <c r="N33" s="13" t="s">
        <v>123</v>
      </c>
      <c r="O33" s="13">
        <v>12116</v>
      </c>
      <c r="P33" s="11" t="s">
        <v>121</v>
      </c>
    </row>
    <row r="34" spans="1:16" ht="47.25" x14ac:dyDescent="0.25">
      <c r="A34" s="11">
        <v>2026</v>
      </c>
      <c r="B34" s="11" t="s">
        <v>41</v>
      </c>
      <c r="C34" s="11" t="s">
        <v>31</v>
      </c>
      <c r="D34" s="18" t="s">
        <v>126</v>
      </c>
      <c r="E34" s="13" t="s">
        <v>33</v>
      </c>
      <c r="F34" s="13" t="s">
        <v>34</v>
      </c>
      <c r="G34" s="23" t="s">
        <v>35</v>
      </c>
      <c r="H34" s="33" t="s">
        <v>45</v>
      </c>
      <c r="I34" s="14">
        <v>45747</v>
      </c>
      <c r="J34" s="14">
        <v>46065</v>
      </c>
      <c r="K34" s="11">
        <v>24</v>
      </c>
      <c r="L34" s="11">
        <v>24</v>
      </c>
      <c r="M34" s="60">
        <v>880000</v>
      </c>
      <c r="N34" s="13" t="s">
        <v>71</v>
      </c>
      <c r="O34" s="13" t="s">
        <v>127</v>
      </c>
      <c r="P34" s="11" t="s">
        <v>40</v>
      </c>
    </row>
    <row r="35" spans="1:16" ht="47.25" x14ac:dyDescent="0.25">
      <c r="A35" s="11">
        <v>2026</v>
      </c>
      <c r="B35" s="11" t="s">
        <v>41</v>
      </c>
      <c r="C35" s="11" t="s">
        <v>128</v>
      </c>
      <c r="D35" s="18" t="s">
        <v>129</v>
      </c>
      <c r="E35" s="13" t="s">
        <v>33</v>
      </c>
      <c r="F35" s="11" t="s">
        <v>49</v>
      </c>
      <c r="G35" s="50"/>
      <c r="H35" s="33" t="s">
        <v>130</v>
      </c>
      <c r="I35" s="59"/>
      <c r="J35" s="14"/>
      <c r="K35" s="11"/>
      <c r="L35" s="11"/>
      <c r="M35" s="60"/>
      <c r="N35" s="13" t="s">
        <v>41</v>
      </c>
      <c r="O35" s="13" t="s">
        <v>131</v>
      </c>
      <c r="P35" s="11" t="s">
        <v>132</v>
      </c>
    </row>
    <row r="36" spans="1:16" ht="47.25" x14ac:dyDescent="0.25">
      <c r="A36" s="11">
        <v>2025</v>
      </c>
      <c r="B36" s="11" t="s">
        <v>41</v>
      </c>
      <c r="C36" s="11" t="s">
        <v>31</v>
      </c>
      <c r="D36" s="18" t="s">
        <v>133</v>
      </c>
      <c r="E36" s="13" t="s">
        <v>33</v>
      </c>
      <c r="F36" s="11" t="s">
        <v>49</v>
      </c>
      <c r="G36" s="23" t="s">
        <v>35</v>
      </c>
      <c r="H36" s="33" t="s">
        <v>45</v>
      </c>
      <c r="I36" s="14">
        <v>45690</v>
      </c>
      <c r="J36" s="14">
        <v>45969</v>
      </c>
      <c r="K36" s="11">
        <v>24</v>
      </c>
      <c r="L36" s="11">
        <v>24</v>
      </c>
      <c r="M36" s="60">
        <v>693000</v>
      </c>
      <c r="N36" s="13" t="s">
        <v>71</v>
      </c>
      <c r="O36" s="13" t="s">
        <v>134</v>
      </c>
      <c r="P36" s="11" t="s">
        <v>40</v>
      </c>
    </row>
    <row r="37" spans="1:16" ht="15.75" x14ac:dyDescent="0.25">
      <c r="A37" s="11">
        <v>2026</v>
      </c>
      <c r="B37" s="11" t="s">
        <v>41</v>
      </c>
      <c r="C37" s="11" t="s">
        <v>128</v>
      </c>
      <c r="D37" s="18" t="s">
        <v>135</v>
      </c>
      <c r="E37" s="13" t="s">
        <v>33</v>
      </c>
      <c r="F37" s="11" t="s">
        <v>49</v>
      </c>
      <c r="G37" s="50"/>
      <c r="H37" s="33" t="s">
        <v>136</v>
      </c>
      <c r="I37" s="59"/>
      <c r="J37" s="14"/>
      <c r="K37" s="11"/>
      <c r="L37" s="11"/>
      <c r="M37" s="60"/>
      <c r="N37" s="13" t="s">
        <v>41</v>
      </c>
      <c r="O37" s="13" t="s">
        <v>137</v>
      </c>
      <c r="P37" s="11" t="s">
        <v>138</v>
      </c>
    </row>
    <row r="38" spans="1:16" ht="47.25" x14ac:dyDescent="0.25">
      <c r="A38" s="11">
        <v>2025</v>
      </c>
      <c r="B38" s="11" t="s">
        <v>41</v>
      </c>
      <c r="C38" s="11" t="s">
        <v>31</v>
      </c>
      <c r="D38" s="18" t="s">
        <v>139</v>
      </c>
      <c r="E38" s="13" t="s">
        <v>33</v>
      </c>
      <c r="F38" s="11" t="s">
        <v>49</v>
      </c>
      <c r="G38" s="23" t="s">
        <v>35</v>
      </c>
      <c r="H38" s="33" t="s">
        <v>89</v>
      </c>
      <c r="I38" s="14">
        <v>45597</v>
      </c>
      <c r="J38" s="14">
        <v>45748</v>
      </c>
      <c r="K38" s="11">
        <v>24</v>
      </c>
      <c r="L38" s="11">
        <v>24</v>
      </c>
      <c r="M38" s="60">
        <v>4400000</v>
      </c>
      <c r="N38" s="13" t="s">
        <v>38</v>
      </c>
      <c r="O38" s="13" t="s">
        <v>140</v>
      </c>
      <c r="P38" s="11" t="s">
        <v>40</v>
      </c>
    </row>
    <row r="39" spans="1:16" ht="15.75" x14ac:dyDescent="0.25">
      <c r="A39" s="11">
        <v>2025</v>
      </c>
      <c r="B39" s="11" t="s">
        <v>41</v>
      </c>
      <c r="C39" s="11" t="s">
        <v>128</v>
      </c>
      <c r="D39" s="21" t="s">
        <v>141</v>
      </c>
      <c r="E39" s="13" t="s">
        <v>33</v>
      </c>
      <c r="F39" s="11" t="s">
        <v>49</v>
      </c>
      <c r="G39" s="50"/>
      <c r="H39" s="33" t="s">
        <v>136</v>
      </c>
      <c r="I39" s="59"/>
      <c r="J39" s="14"/>
      <c r="K39" s="11"/>
      <c r="L39" s="11"/>
      <c r="M39" s="60"/>
      <c r="N39" s="13" t="s">
        <v>41</v>
      </c>
      <c r="O39" s="13" t="s">
        <v>142</v>
      </c>
      <c r="P39" s="11" t="s">
        <v>138</v>
      </c>
    </row>
    <row r="40" spans="1:16" ht="31.5" x14ac:dyDescent="0.25">
      <c r="A40" s="11">
        <v>2026</v>
      </c>
      <c r="B40" s="11" t="s">
        <v>41</v>
      </c>
      <c r="C40" s="11" t="s">
        <v>31</v>
      </c>
      <c r="D40" s="18" t="s">
        <v>143</v>
      </c>
      <c r="E40" s="13" t="s">
        <v>33</v>
      </c>
      <c r="F40" s="11" t="s">
        <v>49</v>
      </c>
      <c r="G40" s="23" t="s">
        <v>35</v>
      </c>
      <c r="H40" s="33" t="s">
        <v>104</v>
      </c>
      <c r="I40" s="14">
        <v>45901</v>
      </c>
      <c r="J40" s="14">
        <v>46112</v>
      </c>
      <c r="K40" s="11">
        <v>24</v>
      </c>
      <c r="L40" s="11">
        <v>24</v>
      </c>
      <c r="M40" s="60">
        <v>1400000</v>
      </c>
      <c r="N40" s="13" t="s">
        <v>71</v>
      </c>
      <c r="O40" s="13" t="s">
        <v>144</v>
      </c>
      <c r="P40" s="11" t="s">
        <v>40</v>
      </c>
    </row>
    <row r="41" spans="1:16" ht="15.75" x14ac:dyDescent="0.25">
      <c r="A41" s="11">
        <v>2026</v>
      </c>
      <c r="B41" s="11" t="s">
        <v>41</v>
      </c>
      <c r="C41" s="11" t="s">
        <v>128</v>
      </c>
      <c r="D41" s="21" t="s">
        <v>145</v>
      </c>
      <c r="E41" s="13" t="s">
        <v>33</v>
      </c>
      <c r="F41" s="11" t="s">
        <v>49</v>
      </c>
      <c r="G41" s="50"/>
      <c r="H41" s="33" t="s">
        <v>146</v>
      </c>
      <c r="I41" s="19"/>
      <c r="J41" s="14"/>
      <c r="K41" s="11"/>
      <c r="L41" s="11"/>
      <c r="M41" s="60"/>
      <c r="N41" s="13" t="s">
        <v>41</v>
      </c>
      <c r="O41" s="13" t="s">
        <v>147</v>
      </c>
      <c r="P41" s="11" t="s">
        <v>138</v>
      </c>
    </row>
    <row r="42" spans="1:16" ht="15.75" x14ac:dyDescent="0.25">
      <c r="A42" s="11">
        <v>2025</v>
      </c>
      <c r="B42" s="11" t="s">
        <v>41</v>
      </c>
      <c r="C42" s="11" t="s">
        <v>128</v>
      </c>
      <c r="D42" s="21" t="s">
        <v>148</v>
      </c>
      <c r="E42" s="13" t="s">
        <v>33</v>
      </c>
      <c r="F42" s="11" t="s">
        <v>49</v>
      </c>
      <c r="G42" s="50"/>
      <c r="H42" s="33" t="s">
        <v>146</v>
      </c>
      <c r="I42" s="19"/>
      <c r="J42" s="14"/>
      <c r="K42" s="11"/>
      <c r="L42" s="11"/>
      <c r="M42" s="60"/>
      <c r="N42" s="13" t="s">
        <v>41</v>
      </c>
      <c r="O42" s="13" t="s">
        <v>149</v>
      </c>
      <c r="P42" s="11" t="s">
        <v>138</v>
      </c>
    </row>
    <row r="43" spans="1:16" ht="47.25" x14ac:dyDescent="0.25">
      <c r="A43" s="11">
        <v>2025</v>
      </c>
      <c r="B43" s="11" t="s">
        <v>41</v>
      </c>
      <c r="C43" s="11" t="s">
        <v>128</v>
      </c>
      <c r="D43" s="18" t="s">
        <v>150</v>
      </c>
      <c r="E43" s="13" t="s">
        <v>33</v>
      </c>
      <c r="F43" s="11" t="s">
        <v>49</v>
      </c>
      <c r="G43" s="50"/>
      <c r="H43" s="33" t="s">
        <v>146</v>
      </c>
      <c r="I43" s="19"/>
      <c r="J43" s="14"/>
      <c r="K43" s="11"/>
      <c r="L43" s="11"/>
      <c r="M43" s="60"/>
      <c r="N43" s="13" t="s">
        <v>41</v>
      </c>
      <c r="O43" s="13" t="s">
        <v>151</v>
      </c>
      <c r="P43" s="11" t="s">
        <v>138</v>
      </c>
    </row>
    <row r="44" spans="1:16" ht="31.5" x14ac:dyDescent="0.25">
      <c r="A44" s="11">
        <v>2024</v>
      </c>
      <c r="B44" s="11" t="s">
        <v>41</v>
      </c>
      <c r="C44" s="11" t="s">
        <v>128</v>
      </c>
      <c r="D44" s="18" t="s">
        <v>152</v>
      </c>
      <c r="E44" s="13" t="s">
        <v>33</v>
      </c>
      <c r="F44" s="11" t="s">
        <v>49</v>
      </c>
      <c r="G44" s="50"/>
      <c r="H44" s="33" t="s">
        <v>153</v>
      </c>
      <c r="I44" s="19"/>
      <c r="J44" s="14"/>
      <c r="K44" s="11"/>
      <c r="L44" s="11"/>
      <c r="M44" s="60"/>
      <c r="N44" s="13" t="s">
        <v>41</v>
      </c>
      <c r="O44" s="13">
        <v>12666</v>
      </c>
      <c r="P44" s="11" t="s">
        <v>154</v>
      </c>
    </row>
    <row r="45" spans="1:16" ht="47.25" x14ac:dyDescent="0.25">
      <c r="A45" s="11">
        <v>2024</v>
      </c>
      <c r="B45" s="11" t="s">
        <v>41</v>
      </c>
      <c r="C45" s="11" t="s">
        <v>128</v>
      </c>
      <c r="D45" s="18" t="s">
        <v>155</v>
      </c>
      <c r="E45" s="13" t="s">
        <v>44</v>
      </c>
      <c r="F45" s="11" t="s">
        <v>49</v>
      </c>
      <c r="G45" s="50"/>
      <c r="H45" s="33" t="s">
        <v>153</v>
      </c>
      <c r="I45" s="19"/>
      <c r="J45" s="14"/>
      <c r="K45" s="11"/>
      <c r="L45" s="11"/>
      <c r="M45" s="60"/>
      <c r="N45" s="13" t="s">
        <v>57</v>
      </c>
      <c r="O45" s="13" t="s">
        <v>156</v>
      </c>
      <c r="P45" s="11" t="s">
        <v>157</v>
      </c>
    </row>
    <row r="46" spans="1:16" ht="47.25" x14ac:dyDescent="0.25">
      <c r="A46" s="11">
        <v>2025</v>
      </c>
      <c r="B46" s="11" t="s">
        <v>41</v>
      </c>
      <c r="C46" s="11" t="s">
        <v>128</v>
      </c>
      <c r="D46" s="18" t="s">
        <v>158</v>
      </c>
      <c r="E46" s="13" t="s">
        <v>33</v>
      </c>
      <c r="F46" s="11" t="s">
        <v>49</v>
      </c>
      <c r="G46" s="50"/>
      <c r="H46" s="33" t="s">
        <v>146</v>
      </c>
      <c r="I46" s="19"/>
      <c r="J46" s="14"/>
      <c r="K46" s="11"/>
      <c r="L46" s="11"/>
      <c r="M46" s="60"/>
      <c r="N46" s="13" t="s">
        <v>57</v>
      </c>
      <c r="O46" s="13">
        <v>12216</v>
      </c>
      <c r="P46" s="11" t="s">
        <v>159</v>
      </c>
    </row>
    <row r="47" spans="1:16" ht="47.25" x14ac:dyDescent="0.25">
      <c r="A47" s="11">
        <v>2026</v>
      </c>
      <c r="B47" s="11" t="s">
        <v>41</v>
      </c>
      <c r="C47" s="11" t="s">
        <v>128</v>
      </c>
      <c r="D47" s="18" t="s">
        <v>160</v>
      </c>
      <c r="E47" s="13" t="s">
        <v>33</v>
      </c>
      <c r="F47" s="11" t="s">
        <v>49</v>
      </c>
      <c r="G47" s="50"/>
      <c r="H47" s="33" t="s">
        <v>130</v>
      </c>
      <c r="I47" s="19"/>
      <c r="J47" s="14"/>
      <c r="K47" s="11"/>
      <c r="L47" s="11"/>
      <c r="M47" s="60"/>
      <c r="N47" s="13" t="s">
        <v>41</v>
      </c>
      <c r="O47" s="13" t="s">
        <v>161</v>
      </c>
      <c r="P47" s="11" t="s">
        <v>162</v>
      </c>
    </row>
    <row r="48" spans="1:16" ht="47.25" x14ac:dyDescent="0.25">
      <c r="A48" s="11">
        <v>2026</v>
      </c>
      <c r="B48" s="11" t="s">
        <v>41</v>
      </c>
      <c r="C48" s="11" t="s">
        <v>128</v>
      </c>
      <c r="D48" s="18" t="s">
        <v>163</v>
      </c>
      <c r="E48" s="13" t="s">
        <v>33</v>
      </c>
      <c r="F48" s="11" t="s">
        <v>49</v>
      </c>
      <c r="G48" s="50"/>
      <c r="H48" s="33" t="s">
        <v>130</v>
      </c>
      <c r="I48" s="19"/>
      <c r="J48" s="14"/>
      <c r="K48" s="11"/>
      <c r="L48" s="11"/>
      <c r="M48" s="60"/>
      <c r="N48" s="13" t="s">
        <v>41</v>
      </c>
      <c r="O48" s="13" t="s">
        <v>164</v>
      </c>
      <c r="P48" s="11" t="s">
        <v>162</v>
      </c>
    </row>
    <row r="49" spans="1:16" ht="15.75" x14ac:dyDescent="0.25">
      <c r="A49" s="11">
        <v>2025</v>
      </c>
      <c r="B49" s="11" t="s">
        <v>41</v>
      </c>
      <c r="C49" s="11" t="s">
        <v>128</v>
      </c>
      <c r="D49" s="18" t="s">
        <v>165</v>
      </c>
      <c r="E49" s="13" t="s">
        <v>44</v>
      </c>
      <c r="F49" s="11" t="s">
        <v>49</v>
      </c>
      <c r="G49" s="50"/>
      <c r="H49" s="33" t="s">
        <v>146</v>
      </c>
      <c r="I49" s="19"/>
      <c r="J49" s="14"/>
      <c r="K49" s="11"/>
      <c r="L49" s="11"/>
      <c r="M49" s="60"/>
      <c r="N49" s="13" t="s">
        <v>41</v>
      </c>
      <c r="O49" s="13" t="s">
        <v>166</v>
      </c>
      <c r="P49" s="11" t="s">
        <v>138</v>
      </c>
    </row>
    <row r="50" spans="1:16" ht="31.5" x14ac:dyDescent="0.25">
      <c r="A50" s="11">
        <v>2024</v>
      </c>
      <c r="B50" s="11" t="s">
        <v>41</v>
      </c>
      <c r="C50" s="11" t="s">
        <v>128</v>
      </c>
      <c r="D50" s="18" t="s">
        <v>167</v>
      </c>
      <c r="E50" s="13" t="s">
        <v>33</v>
      </c>
      <c r="F50" s="11" t="s">
        <v>49</v>
      </c>
      <c r="G50" s="50"/>
      <c r="H50" s="33" t="s">
        <v>130</v>
      </c>
      <c r="I50" s="19"/>
      <c r="J50" s="14"/>
      <c r="K50" s="11"/>
      <c r="L50" s="11"/>
      <c r="M50" s="60"/>
      <c r="N50" s="13" t="s">
        <v>41</v>
      </c>
      <c r="O50" s="13">
        <v>11506</v>
      </c>
      <c r="P50" s="11" t="s">
        <v>154</v>
      </c>
    </row>
    <row r="51" spans="1:16" ht="31.5" x14ac:dyDescent="0.25">
      <c r="A51" s="11">
        <v>2025</v>
      </c>
      <c r="B51" s="11" t="s">
        <v>41</v>
      </c>
      <c r="C51" s="11" t="s">
        <v>128</v>
      </c>
      <c r="D51" s="18" t="s">
        <v>168</v>
      </c>
      <c r="E51" s="13" t="s">
        <v>44</v>
      </c>
      <c r="F51" s="11" t="s">
        <v>49</v>
      </c>
      <c r="G51" s="50"/>
      <c r="H51" s="33" t="s">
        <v>130</v>
      </c>
      <c r="I51" s="19"/>
      <c r="J51" s="14"/>
      <c r="K51" s="11"/>
      <c r="L51" s="11"/>
      <c r="M51" s="60"/>
      <c r="N51" s="13" t="s">
        <v>41</v>
      </c>
      <c r="O51" s="13" t="s">
        <v>169</v>
      </c>
      <c r="P51" s="11" t="s">
        <v>162</v>
      </c>
    </row>
    <row r="52" spans="1:16" ht="31.5" x14ac:dyDescent="0.25">
      <c r="A52" s="11">
        <v>2026</v>
      </c>
      <c r="B52" s="11" t="s">
        <v>41</v>
      </c>
      <c r="C52" s="11" t="s">
        <v>128</v>
      </c>
      <c r="D52" s="18" t="s">
        <v>170</v>
      </c>
      <c r="E52" s="13" t="s">
        <v>44</v>
      </c>
      <c r="F52" s="11" t="s">
        <v>49</v>
      </c>
      <c r="G52" s="50"/>
      <c r="H52" s="33" t="s">
        <v>130</v>
      </c>
      <c r="I52" s="19"/>
      <c r="J52" s="14"/>
      <c r="K52" s="11"/>
      <c r="L52" s="11"/>
      <c r="M52" s="60"/>
      <c r="N52" s="13" t="s">
        <v>41</v>
      </c>
      <c r="O52" s="13">
        <v>11397</v>
      </c>
      <c r="P52" s="11" t="s">
        <v>138</v>
      </c>
    </row>
    <row r="53" spans="1:16" ht="78.75" x14ac:dyDescent="0.25">
      <c r="A53" s="11">
        <v>2024</v>
      </c>
      <c r="B53" s="11" t="s">
        <v>41</v>
      </c>
      <c r="C53" s="11" t="s">
        <v>128</v>
      </c>
      <c r="D53" s="18" t="s">
        <v>171</v>
      </c>
      <c r="E53" s="13" t="s">
        <v>44</v>
      </c>
      <c r="F53" s="11" t="s">
        <v>49</v>
      </c>
      <c r="G53" s="50"/>
      <c r="H53" s="33" t="s">
        <v>153</v>
      </c>
      <c r="I53" s="19"/>
      <c r="J53" s="14"/>
      <c r="K53" s="11"/>
      <c r="L53" s="11"/>
      <c r="M53" s="60"/>
      <c r="N53" s="13" t="s">
        <v>41</v>
      </c>
      <c r="O53" s="13">
        <v>11155</v>
      </c>
      <c r="P53" s="11" t="s">
        <v>154</v>
      </c>
    </row>
    <row r="54" spans="1:16" ht="15.75" x14ac:dyDescent="0.25">
      <c r="A54" s="11">
        <v>2024</v>
      </c>
      <c r="B54" s="11" t="s">
        <v>41</v>
      </c>
      <c r="C54" s="11" t="s">
        <v>128</v>
      </c>
      <c r="D54" s="18" t="s">
        <v>172</v>
      </c>
      <c r="E54" s="13" t="s">
        <v>33</v>
      </c>
      <c r="F54" s="11" t="s">
        <v>49</v>
      </c>
      <c r="G54" s="50"/>
      <c r="H54" s="33" t="s">
        <v>130</v>
      </c>
      <c r="I54" s="19"/>
      <c r="J54" s="14"/>
      <c r="K54" s="11"/>
      <c r="L54" s="11"/>
      <c r="M54" s="60"/>
      <c r="N54" s="13" t="s">
        <v>41</v>
      </c>
      <c r="O54" s="13" t="s">
        <v>173</v>
      </c>
      <c r="P54" s="11" t="s">
        <v>138</v>
      </c>
    </row>
    <row r="55" spans="1:16" ht="31.5" x14ac:dyDescent="0.25">
      <c r="A55" s="11">
        <v>2026</v>
      </c>
      <c r="B55" s="11" t="s">
        <v>41</v>
      </c>
      <c r="C55" s="11" t="s">
        <v>128</v>
      </c>
      <c r="D55" s="18" t="s">
        <v>174</v>
      </c>
      <c r="E55" s="13" t="s">
        <v>44</v>
      </c>
      <c r="F55" s="11" t="s">
        <v>49</v>
      </c>
      <c r="G55" s="50"/>
      <c r="H55" s="33" t="s">
        <v>130</v>
      </c>
      <c r="I55" s="19"/>
      <c r="J55" s="14"/>
      <c r="K55" s="11"/>
      <c r="L55" s="11"/>
      <c r="M55" s="60"/>
      <c r="N55" s="13" t="s">
        <v>41</v>
      </c>
      <c r="O55" s="13" t="s">
        <v>175</v>
      </c>
      <c r="P55" s="11" t="s">
        <v>162</v>
      </c>
    </row>
    <row r="56" spans="1:16" ht="15.75" x14ac:dyDescent="0.25">
      <c r="A56" s="11">
        <v>2026</v>
      </c>
      <c r="B56" s="11" t="s">
        <v>41</v>
      </c>
      <c r="C56" s="11" t="s">
        <v>128</v>
      </c>
      <c r="D56" s="18" t="s">
        <v>176</v>
      </c>
      <c r="E56" s="13" t="s">
        <v>44</v>
      </c>
      <c r="F56" s="11" t="s">
        <v>49</v>
      </c>
      <c r="G56" s="50"/>
      <c r="H56" s="33" t="s">
        <v>136</v>
      </c>
      <c r="I56" s="19"/>
      <c r="J56" s="14"/>
      <c r="K56" s="11"/>
      <c r="L56" s="11"/>
      <c r="M56" s="60"/>
      <c r="N56" s="13" t="s">
        <v>41</v>
      </c>
      <c r="O56" s="13" t="s">
        <v>177</v>
      </c>
      <c r="P56" s="11" t="s">
        <v>178</v>
      </c>
    </row>
    <row r="57" spans="1:16" ht="31.5" x14ac:dyDescent="0.25">
      <c r="A57" s="11">
        <v>2026</v>
      </c>
      <c r="B57" s="11" t="s">
        <v>41</v>
      </c>
      <c r="C57" s="11" t="s">
        <v>128</v>
      </c>
      <c r="D57" s="18" t="s">
        <v>179</v>
      </c>
      <c r="E57" s="13" t="s">
        <v>33</v>
      </c>
      <c r="F57" s="11" t="s">
        <v>49</v>
      </c>
      <c r="G57" s="50"/>
      <c r="H57" s="33" t="s">
        <v>130</v>
      </c>
      <c r="I57" s="19"/>
      <c r="J57" s="14"/>
      <c r="K57" s="11"/>
      <c r="L57" s="11"/>
      <c r="M57" s="60"/>
      <c r="N57" s="13" t="s">
        <v>41</v>
      </c>
      <c r="O57" s="13" t="s">
        <v>180</v>
      </c>
      <c r="P57" s="11" t="s">
        <v>162</v>
      </c>
    </row>
    <row r="58" spans="1:16" ht="47.25" x14ac:dyDescent="0.25">
      <c r="A58" s="11">
        <v>2026</v>
      </c>
      <c r="B58" s="11" t="s">
        <v>41</v>
      </c>
      <c r="C58" s="11" t="s">
        <v>128</v>
      </c>
      <c r="D58" s="18" t="s">
        <v>181</v>
      </c>
      <c r="E58" s="13" t="s">
        <v>33</v>
      </c>
      <c r="F58" s="11" t="s">
        <v>49</v>
      </c>
      <c r="G58" s="50"/>
      <c r="H58" s="33" t="s">
        <v>182</v>
      </c>
      <c r="I58" s="19"/>
      <c r="J58" s="14"/>
      <c r="K58" s="11"/>
      <c r="L58" s="11"/>
      <c r="M58" s="60"/>
      <c r="N58" s="13" t="s">
        <v>41</v>
      </c>
      <c r="O58" s="13" t="s">
        <v>183</v>
      </c>
      <c r="P58" s="11" t="s">
        <v>162</v>
      </c>
    </row>
    <row r="59" spans="1:16" ht="31.5" x14ac:dyDescent="0.25">
      <c r="A59" s="11" t="s">
        <v>184</v>
      </c>
      <c r="B59" s="11">
        <v>11688</v>
      </c>
      <c r="C59" s="11" t="s">
        <v>185</v>
      </c>
      <c r="D59" s="18" t="s">
        <v>186</v>
      </c>
      <c r="E59" s="13" t="s">
        <v>33</v>
      </c>
      <c r="F59" s="11" t="s">
        <v>78</v>
      </c>
      <c r="G59" s="13" t="s">
        <v>35</v>
      </c>
      <c r="H59" s="58" t="s">
        <v>187</v>
      </c>
      <c r="I59" s="58" t="s">
        <v>187</v>
      </c>
      <c r="J59" s="14" t="s">
        <v>188</v>
      </c>
      <c r="K59" s="11">
        <v>66</v>
      </c>
      <c r="L59" s="11">
        <v>0</v>
      </c>
      <c r="M59" s="60">
        <v>150000000</v>
      </c>
      <c r="N59" s="13" t="s">
        <v>46</v>
      </c>
      <c r="O59" s="13">
        <v>11688</v>
      </c>
      <c r="P59" s="11" t="s">
        <v>189</v>
      </c>
    </row>
    <row r="60" spans="1:16" ht="31.5" x14ac:dyDescent="0.25">
      <c r="A60" s="11" t="s">
        <v>184</v>
      </c>
      <c r="B60" s="11">
        <v>12331</v>
      </c>
      <c r="C60" s="11" t="s">
        <v>185</v>
      </c>
      <c r="D60" s="18" t="s">
        <v>190</v>
      </c>
      <c r="E60" s="13" t="s">
        <v>33</v>
      </c>
      <c r="F60" s="11" t="s">
        <v>78</v>
      </c>
      <c r="G60" s="13" t="s">
        <v>35</v>
      </c>
      <c r="H60" s="58" t="s">
        <v>187</v>
      </c>
      <c r="I60" s="58" t="s">
        <v>187</v>
      </c>
      <c r="J60" s="14" t="s">
        <v>188</v>
      </c>
      <c r="K60" s="11">
        <v>50</v>
      </c>
      <c r="L60" s="11">
        <v>0</v>
      </c>
      <c r="M60" s="60">
        <v>36000000</v>
      </c>
      <c r="N60" s="13" t="s">
        <v>46</v>
      </c>
      <c r="O60" s="13">
        <v>12331</v>
      </c>
      <c r="P60" s="11" t="s">
        <v>189</v>
      </c>
    </row>
    <row r="61" spans="1:16" ht="31.5" x14ac:dyDescent="0.25">
      <c r="A61" s="11">
        <v>2025</v>
      </c>
      <c r="B61" s="11">
        <v>11687</v>
      </c>
      <c r="C61" s="11" t="s">
        <v>185</v>
      </c>
      <c r="D61" s="18" t="s">
        <v>191</v>
      </c>
      <c r="E61" s="13" t="s">
        <v>33</v>
      </c>
      <c r="F61" s="11" t="s">
        <v>78</v>
      </c>
      <c r="G61" s="13" t="s">
        <v>78</v>
      </c>
      <c r="H61" s="14">
        <v>45748</v>
      </c>
      <c r="I61" s="58" t="s">
        <v>41</v>
      </c>
      <c r="J61" s="14">
        <v>45962</v>
      </c>
      <c r="K61" s="11" t="s">
        <v>41</v>
      </c>
      <c r="L61" s="11" t="s">
        <v>41</v>
      </c>
      <c r="M61" s="60">
        <v>220000</v>
      </c>
      <c r="N61" s="13" t="s">
        <v>41</v>
      </c>
      <c r="O61" s="13" t="s">
        <v>192</v>
      </c>
      <c r="P61" s="11" t="s">
        <v>189</v>
      </c>
    </row>
    <row r="62" spans="1:16" ht="31.5" x14ac:dyDescent="0.25">
      <c r="A62" s="11">
        <v>2025</v>
      </c>
      <c r="B62" s="11" t="s">
        <v>41</v>
      </c>
      <c r="C62" s="11" t="s">
        <v>185</v>
      </c>
      <c r="D62" s="18" t="s">
        <v>193</v>
      </c>
      <c r="E62" s="13" t="s">
        <v>33</v>
      </c>
      <c r="F62" s="11" t="s">
        <v>34</v>
      </c>
      <c r="G62" s="13" t="s">
        <v>35</v>
      </c>
      <c r="H62" s="14">
        <v>45597</v>
      </c>
      <c r="I62" s="58" t="s">
        <v>41</v>
      </c>
      <c r="J62" s="14">
        <v>45870</v>
      </c>
      <c r="K62" s="11">
        <v>24</v>
      </c>
      <c r="L62" s="11">
        <v>24</v>
      </c>
      <c r="M62" s="60">
        <v>4800000</v>
      </c>
      <c r="N62" s="13" t="s">
        <v>71</v>
      </c>
      <c r="O62" s="13" t="s">
        <v>194</v>
      </c>
      <c r="P62" s="11" t="s">
        <v>189</v>
      </c>
    </row>
    <row r="63" spans="1:16" ht="31.5" x14ac:dyDescent="0.25">
      <c r="A63" s="11">
        <v>2026</v>
      </c>
      <c r="B63" s="11" t="s">
        <v>41</v>
      </c>
      <c r="C63" s="11" t="s">
        <v>128</v>
      </c>
      <c r="D63" s="18" t="s">
        <v>195</v>
      </c>
      <c r="E63" s="13" t="s">
        <v>33</v>
      </c>
      <c r="F63" s="11" t="s">
        <v>49</v>
      </c>
      <c r="G63" s="50"/>
      <c r="H63" s="33" t="s">
        <v>153</v>
      </c>
      <c r="I63" s="19"/>
      <c r="J63" s="14"/>
      <c r="K63" s="11"/>
      <c r="L63" s="11"/>
      <c r="M63" s="60"/>
      <c r="N63" s="13" t="s">
        <v>41</v>
      </c>
      <c r="O63" s="13" t="s">
        <v>196</v>
      </c>
      <c r="P63" s="11" t="s">
        <v>197</v>
      </c>
    </row>
    <row r="64" spans="1:16" ht="31.5" x14ac:dyDescent="0.25">
      <c r="A64" s="11">
        <v>2025</v>
      </c>
      <c r="B64" s="11" t="s">
        <v>41</v>
      </c>
      <c r="C64" s="11" t="s">
        <v>128</v>
      </c>
      <c r="D64" s="18" t="s">
        <v>198</v>
      </c>
      <c r="E64" s="13" t="s">
        <v>33</v>
      </c>
      <c r="F64" s="11" t="s">
        <v>49</v>
      </c>
      <c r="G64" s="50"/>
      <c r="H64" s="33" t="s">
        <v>199</v>
      </c>
      <c r="I64" s="19"/>
      <c r="J64" s="14"/>
      <c r="K64" s="11"/>
      <c r="L64" s="11"/>
      <c r="M64" s="60"/>
      <c r="N64" s="13" t="s">
        <v>41</v>
      </c>
      <c r="O64" s="13">
        <v>11954</v>
      </c>
      <c r="P64" s="11" t="s">
        <v>197</v>
      </c>
    </row>
    <row r="65" spans="1:16" ht="31.5" x14ac:dyDescent="0.25">
      <c r="A65" s="11">
        <v>2026</v>
      </c>
      <c r="B65" s="11" t="s">
        <v>41</v>
      </c>
      <c r="C65" s="11" t="s">
        <v>128</v>
      </c>
      <c r="D65" s="18" t="s">
        <v>200</v>
      </c>
      <c r="E65" s="13" t="s">
        <v>33</v>
      </c>
      <c r="F65" s="11" t="s">
        <v>49</v>
      </c>
      <c r="G65" s="50"/>
      <c r="H65" s="33" t="s">
        <v>153</v>
      </c>
      <c r="I65" s="19"/>
      <c r="J65" s="14"/>
      <c r="K65" s="11"/>
      <c r="L65" s="11"/>
      <c r="M65" s="60"/>
      <c r="N65" s="13" t="s">
        <v>41</v>
      </c>
      <c r="O65" s="13" t="s">
        <v>201</v>
      </c>
      <c r="P65" s="11" t="s">
        <v>162</v>
      </c>
    </row>
    <row r="66" spans="1:16" ht="31.5" x14ac:dyDescent="0.25">
      <c r="A66" s="11">
        <v>2026</v>
      </c>
      <c r="B66" s="11" t="s">
        <v>41</v>
      </c>
      <c r="C66" s="11" t="s">
        <v>128</v>
      </c>
      <c r="D66" s="18" t="s">
        <v>202</v>
      </c>
      <c r="E66" s="13" t="s">
        <v>33</v>
      </c>
      <c r="F66" s="11" t="s">
        <v>49</v>
      </c>
      <c r="G66" s="50"/>
      <c r="H66" s="33" t="s">
        <v>146</v>
      </c>
      <c r="I66" s="19"/>
      <c r="J66" s="14"/>
      <c r="K66" s="11"/>
      <c r="L66" s="11"/>
      <c r="M66" s="60"/>
      <c r="N66" s="13" t="s">
        <v>41</v>
      </c>
      <c r="O66" s="13" t="s">
        <v>203</v>
      </c>
      <c r="P66" s="11" t="s">
        <v>162</v>
      </c>
    </row>
    <row r="67" spans="1:16" ht="31.5" x14ac:dyDescent="0.25">
      <c r="A67" s="11">
        <v>2025</v>
      </c>
      <c r="B67" s="11" t="s">
        <v>41</v>
      </c>
      <c r="C67" s="11" t="s">
        <v>128</v>
      </c>
      <c r="D67" s="18" t="s">
        <v>204</v>
      </c>
      <c r="E67" s="13" t="s">
        <v>33</v>
      </c>
      <c r="F67" s="11" t="s">
        <v>49</v>
      </c>
      <c r="G67" s="50"/>
      <c r="H67" s="33" t="s">
        <v>146</v>
      </c>
      <c r="I67" s="19"/>
      <c r="J67" s="14"/>
      <c r="K67" s="11"/>
      <c r="L67" s="11"/>
      <c r="M67" s="60"/>
      <c r="N67" s="13" t="s">
        <v>41</v>
      </c>
      <c r="O67" s="13" t="s">
        <v>205</v>
      </c>
      <c r="P67" s="11" t="s">
        <v>138</v>
      </c>
    </row>
    <row r="68" spans="1:16" ht="31.5" x14ac:dyDescent="0.25">
      <c r="A68" s="11">
        <v>2024</v>
      </c>
      <c r="B68" s="11" t="s">
        <v>41</v>
      </c>
      <c r="C68" s="11" t="s">
        <v>128</v>
      </c>
      <c r="D68" s="18" t="s">
        <v>206</v>
      </c>
      <c r="E68" s="23" t="s">
        <v>44</v>
      </c>
      <c r="F68" s="11" t="s">
        <v>49</v>
      </c>
      <c r="G68" s="50"/>
      <c r="H68" s="33" t="s">
        <v>130</v>
      </c>
      <c r="I68" s="19"/>
      <c r="J68" s="14"/>
      <c r="K68" s="11"/>
      <c r="L68" s="11"/>
      <c r="M68" s="60"/>
      <c r="N68" s="13" t="s">
        <v>41</v>
      </c>
      <c r="O68" s="13" t="s">
        <v>207</v>
      </c>
      <c r="P68" s="11" t="s">
        <v>157</v>
      </c>
    </row>
    <row r="69" spans="1:16" ht="47.25" x14ac:dyDescent="0.25">
      <c r="A69" s="11">
        <v>2025</v>
      </c>
      <c r="B69" s="11" t="s">
        <v>41</v>
      </c>
      <c r="C69" s="11" t="s">
        <v>128</v>
      </c>
      <c r="D69" s="18" t="s">
        <v>208</v>
      </c>
      <c r="E69" s="23" t="s">
        <v>44</v>
      </c>
      <c r="F69" s="11" t="s">
        <v>49</v>
      </c>
      <c r="G69" s="50"/>
      <c r="H69" s="33" t="s">
        <v>209</v>
      </c>
      <c r="I69" s="19"/>
      <c r="J69" s="14"/>
      <c r="K69" s="11"/>
      <c r="L69" s="11"/>
      <c r="M69" s="60"/>
      <c r="N69" s="13" t="s">
        <v>41</v>
      </c>
      <c r="O69" s="13" t="s">
        <v>210</v>
      </c>
      <c r="P69" s="11" t="s">
        <v>154</v>
      </c>
    </row>
    <row r="70" spans="1:16" ht="31.5" x14ac:dyDescent="0.25">
      <c r="A70" s="11">
        <v>2026</v>
      </c>
      <c r="B70" s="11" t="s">
        <v>41</v>
      </c>
      <c r="C70" s="11" t="s">
        <v>128</v>
      </c>
      <c r="D70" s="18" t="s">
        <v>211</v>
      </c>
      <c r="E70" s="23" t="s">
        <v>33</v>
      </c>
      <c r="F70" s="11" t="s">
        <v>49</v>
      </c>
      <c r="G70" s="50"/>
      <c r="H70" s="33" t="s">
        <v>209</v>
      </c>
      <c r="I70" s="19"/>
      <c r="J70" s="14"/>
      <c r="K70" s="11"/>
      <c r="L70" s="11"/>
      <c r="M70" s="60"/>
      <c r="N70" s="13" t="s">
        <v>41</v>
      </c>
      <c r="O70" s="13" t="s">
        <v>212</v>
      </c>
      <c r="P70" s="11" t="s">
        <v>154</v>
      </c>
    </row>
    <row r="71" spans="1:16" ht="31.5" x14ac:dyDescent="0.25">
      <c r="A71" s="11">
        <v>2025</v>
      </c>
      <c r="B71" s="11" t="s">
        <v>41</v>
      </c>
      <c r="C71" s="11" t="s">
        <v>128</v>
      </c>
      <c r="D71" s="18" t="s">
        <v>213</v>
      </c>
      <c r="E71" s="23" t="s">
        <v>44</v>
      </c>
      <c r="F71" s="11" t="s">
        <v>49</v>
      </c>
      <c r="G71" s="50"/>
      <c r="H71" s="33" t="s">
        <v>146</v>
      </c>
      <c r="I71" s="19"/>
      <c r="J71" s="14"/>
      <c r="K71" s="11"/>
      <c r="L71" s="11"/>
      <c r="M71" s="60"/>
      <c r="N71" s="13" t="s">
        <v>41</v>
      </c>
      <c r="O71" s="13" t="s">
        <v>214</v>
      </c>
      <c r="P71" s="11" t="s">
        <v>162</v>
      </c>
    </row>
    <row r="72" spans="1:16" ht="15.75" x14ac:dyDescent="0.25">
      <c r="A72" s="11">
        <v>2026</v>
      </c>
      <c r="B72" s="11" t="s">
        <v>41</v>
      </c>
      <c r="C72" s="11" t="s">
        <v>128</v>
      </c>
      <c r="D72" s="18" t="s">
        <v>215</v>
      </c>
      <c r="E72" s="23" t="s">
        <v>44</v>
      </c>
      <c r="F72" s="11" t="s">
        <v>49</v>
      </c>
      <c r="G72" s="50"/>
      <c r="H72" s="33" t="s">
        <v>130</v>
      </c>
      <c r="I72" s="19"/>
      <c r="J72" s="14"/>
      <c r="K72" s="11"/>
      <c r="L72" s="11"/>
      <c r="M72" s="60"/>
      <c r="N72" s="13" t="s">
        <v>41</v>
      </c>
      <c r="O72" s="13" t="s">
        <v>216</v>
      </c>
      <c r="P72" s="11" t="s">
        <v>178</v>
      </c>
    </row>
    <row r="73" spans="1:16" ht="31.5" x14ac:dyDescent="0.25">
      <c r="A73" s="11">
        <v>2024</v>
      </c>
      <c r="B73" s="11" t="s">
        <v>217</v>
      </c>
      <c r="C73" s="11" t="s">
        <v>128</v>
      </c>
      <c r="D73" s="18" t="s">
        <v>218</v>
      </c>
      <c r="E73" s="23" t="s">
        <v>44</v>
      </c>
      <c r="F73" s="11" t="s">
        <v>49</v>
      </c>
      <c r="G73" s="50"/>
      <c r="H73" s="33" t="s">
        <v>130</v>
      </c>
      <c r="I73" s="19"/>
      <c r="J73" s="14"/>
      <c r="K73" s="11"/>
      <c r="L73" s="11"/>
      <c r="M73" s="60"/>
      <c r="N73" s="13" t="s">
        <v>41</v>
      </c>
      <c r="O73" s="13">
        <v>11953</v>
      </c>
      <c r="P73" s="11" t="s">
        <v>157</v>
      </c>
    </row>
    <row r="74" spans="1:16" ht="31.5" x14ac:dyDescent="0.25">
      <c r="A74" s="11">
        <v>2026</v>
      </c>
      <c r="B74" s="11" t="s">
        <v>41</v>
      </c>
      <c r="C74" s="11" t="s">
        <v>128</v>
      </c>
      <c r="D74" s="18" t="s">
        <v>219</v>
      </c>
      <c r="E74" s="23" t="s">
        <v>44</v>
      </c>
      <c r="F74" s="11" t="s">
        <v>49</v>
      </c>
      <c r="G74" s="50"/>
      <c r="H74" s="33" t="s">
        <v>220</v>
      </c>
      <c r="I74" s="19"/>
      <c r="J74" s="14"/>
      <c r="K74" s="11"/>
      <c r="L74" s="11"/>
      <c r="M74" s="60"/>
      <c r="N74" s="13" t="s">
        <v>41</v>
      </c>
      <c r="O74" s="13" t="s">
        <v>221</v>
      </c>
      <c r="P74" s="11" t="s">
        <v>157</v>
      </c>
    </row>
    <row r="75" spans="1:16" ht="47.25" x14ac:dyDescent="0.25">
      <c r="A75" s="11">
        <v>2025</v>
      </c>
      <c r="B75" s="11" t="s">
        <v>41</v>
      </c>
      <c r="C75" s="11" t="s">
        <v>128</v>
      </c>
      <c r="D75" s="18" t="s">
        <v>222</v>
      </c>
      <c r="E75" s="23" t="s">
        <v>33</v>
      </c>
      <c r="F75" s="11" t="s">
        <v>49</v>
      </c>
      <c r="G75" s="50"/>
      <c r="H75" s="33" t="s">
        <v>153</v>
      </c>
      <c r="I75" s="19"/>
      <c r="J75" s="14"/>
      <c r="K75" s="11"/>
      <c r="L75" s="11"/>
      <c r="M75" s="60"/>
      <c r="N75" s="13" t="s">
        <v>41</v>
      </c>
      <c r="O75" s="13" t="s">
        <v>223</v>
      </c>
      <c r="P75" s="11" t="s">
        <v>178</v>
      </c>
    </row>
    <row r="76" spans="1:16" ht="31.5" x14ac:dyDescent="0.25">
      <c r="A76" s="11">
        <v>2025</v>
      </c>
      <c r="B76" s="11" t="s">
        <v>41</v>
      </c>
      <c r="C76" s="11" t="s">
        <v>128</v>
      </c>
      <c r="D76" s="18" t="s">
        <v>224</v>
      </c>
      <c r="E76" s="23" t="s">
        <v>33</v>
      </c>
      <c r="F76" s="11" t="s">
        <v>49</v>
      </c>
      <c r="G76" s="50"/>
      <c r="H76" s="33"/>
      <c r="I76" s="19"/>
      <c r="J76" s="14"/>
      <c r="K76" s="11"/>
      <c r="L76" s="11"/>
      <c r="M76" s="60"/>
      <c r="N76" s="13" t="s">
        <v>41</v>
      </c>
      <c r="O76" s="13" t="s">
        <v>225</v>
      </c>
      <c r="P76" s="11" t="s">
        <v>178</v>
      </c>
    </row>
    <row r="77" spans="1:16" ht="31.5" x14ac:dyDescent="0.25">
      <c r="A77" s="11">
        <v>2024</v>
      </c>
      <c r="B77" s="11" t="s">
        <v>226</v>
      </c>
      <c r="C77" s="11" t="s">
        <v>128</v>
      </c>
      <c r="D77" s="18" t="s">
        <v>227</v>
      </c>
      <c r="E77" s="23" t="s">
        <v>33</v>
      </c>
      <c r="F77" s="11" t="s">
        <v>49</v>
      </c>
      <c r="G77" s="50"/>
      <c r="H77" s="33" t="s">
        <v>153</v>
      </c>
      <c r="I77" s="19"/>
      <c r="J77" s="14"/>
      <c r="K77" s="11"/>
      <c r="L77" s="11"/>
      <c r="M77" s="60"/>
      <c r="N77" s="13" t="s">
        <v>41</v>
      </c>
      <c r="O77" s="13">
        <v>12461</v>
      </c>
      <c r="P77" s="11" t="s">
        <v>138</v>
      </c>
    </row>
    <row r="78" spans="1:16" ht="47.25" x14ac:dyDescent="0.25">
      <c r="A78" s="11">
        <v>2024</v>
      </c>
      <c r="B78" s="11" t="s">
        <v>41</v>
      </c>
      <c r="C78" s="11" t="s">
        <v>31</v>
      </c>
      <c r="D78" s="18" t="s">
        <v>228</v>
      </c>
      <c r="E78" s="23" t="s">
        <v>33</v>
      </c>
      <c r="F78" s="11" t="s">
        <v>49</v>
      </c>
      <c r="G78" s="23" t="s">
        <v>35</v>
      </c>
      <c r="H78" s="33" t="s">
        <v>104</v>
      </c>
      <c r="I78" s="14">
        <v>45901</v>
      </c>
      <c r="J78" s="14">
        <v>46203</v>
      </c>
      <c r="K78" s="11">
        <v>24</v>
      </c>
      <c r="L78" s="11">
        <v>24</v>
      </c>
      <c r="M78" s="60">
        <v>200000</v>
      </c>
      <c r="N78" s="13" t="s">
        <v>71</v>
      </c>
      <c r="O78" s="13" t="s">
        <v>229</v>
      </c>
      <c r="P78" s="11" t="s">
        <v>40</v>
      </c>
    </row>
    <row r="79" spans="1:16" ht="15.75" x14ac:dyDescent="0.25">
      <c r="A79" s="11">
        <v>2026</v>
      </c>
      <c r="B79" s="11" t="s">
        <v>41</v>
      </c>
      <c r="C79" s="11" t="s">
        <v>128</v>
      </c>
      <c r="D79" s="18" t="s">
        <v>230</v>
      </c>
      <c r="E79" s="23" t="s">
        <v>33</v>
      </c>
      <c r="F79" s="11" t="s">
        <v>49</v>
      </c>
      <c r="G79" s="50"/>
      <c r="H79" s="33" t="s">
        <v>209</v>
      </c>
      <c r="I79" s="19"/>
      <c r="J79" s="14"/>
      <c r="K79" s="11"/>
      <c r="L79" s="11"/>
      <c r="M79" s="60"/>
      <c r="N79" s="13" t="s">
        <v>41</v>
      </c>
      <c r="O79" s="13" t="s">
        <v>231</v>
      </c>
      <c r="P79" s="11" t="s">
        <v>138</v>
      </c>
    </row>
    <row r="80" spans="1:16" ht="15.75" x14ac:dyDescent="0.25">
      <c r="A80" s="11">
        <v>2024</v>
      </c>
      <c r="B80" s="11" t="s">
        <v>232</v>
      </c>
      <c r="C80" s="11" t="s">
        <v>128</v>
      </c>
      <c r="D80" s="18" t="s">
        <v>233</v>
      </c>
      <c r="E80" s="23" t="s">
        <v>33</v>
      </c>
      <c r="F80" s="11" t="s">
        <v>49</v>
      </c>
      <c r="G80" s="50"/>
      <c r="H80" s="33" t="s">
        <v>153</v>
      </c>
      <c r="I80" s="19"/>
      <c r="J80" s="14"/>
      <c r="K80" s="11"/>
      <c r="L80" s="11"/>
      <c r="M80" s="60"/>
      <c r="N80" s="13" t="s">
        <v>41</v>
      </c>
      <c r="O80" s="13" t="s">
        <v>234</v>
      </c>
      <c r="P80" s="11" t="s">
        <v>138</v>
      </c>
    </row>
    <row r="81" spans="1:16" ht="31.5" x14ac:dyDescent="0.25">
      <c r="A81" s="11">
        <v>2024</v>
      </c>
      <c r="B81" s="11" t="s">
        <v>235</v>
      </c>
      <c r="C81" s="11" t="s">
        <v>128</v>
      </c>
      <c r="D81" s="18" t="s">
        <v>236</v>
      </c>
      <c r="E81" s="23" t="s">
        <v>44</v>
      </c>
      <c r="F81" s="11" t="s">
        <v>49</v>
      </c>
      <c r="G81" s="50"/>
      <c r="H81" s="33" t="s">
        <v>153</v>
      </c>
      <c r="I81" s="19"/>
      <c r="J81" s="14"/>
      <c r="K81" s="11"/>
      <c r="L81" s="11"/>
      <c r="M81" s="60"/>
      <c r="N81" s="13" t="s">
        <v>41</v>
      </c>
      <c r="O81" s="13">
        <v>11863</v>
      </c>
      <c r="P81" s="11" t="s">
        <v>178</v>
      </c>
    </row>
    <row r="82" spans="1:16" ht="31.5" x14ac:dyDescent="0.25">
      <c r="A82" s="11">
        <v>2025</v>
      </c>
      <c r="B82" s="11" t="s">
        <v>41</v>
      </c>
      <c r="C82" s="11" t="s">
        <v>128</v>
      </c>
      <c r="D82" s="18" t="s">
        <v>237</v>
      </c>
      <c r="E82" s="23" t="s">
        <v>33</v>
      </c>
      <c r="F82" s="11" t="s">
        <v>49</v>
      </c>
      <c r="G82" s="50"/>
      <c r="H82" s="33" t="s">
        <v>182</v>
      </c>
      <c r="I82" s="19"/>
      <c r="J82" s="14"/>
      <c r="K82" s="11"/>
      <c r="L82" s="11"/>
      <c r="M82" s="60"/>
      <c r="N82" s="13" t="s">
        <v>41</v>
      </c>
      <c r="O82" s="13">
        <v>12155</v>
      </c>
      <c r="P82" s="11" t="s">
        <v>162</v>
      </c>
    </row>
    <row r="83" spans="1:16" ht="47.25" x14ac:dyDescent="0.25">
      <c r="A83" s="11">
        <v>2024</v>
      </c>
      <c r="B83" s="11" t="s">
        <v>41</v>
      </c>
      <c r="C83" s="11" t="s">
        <v>128</v>
      </c>
      <c r="D83" s="18" t="s">
        <v>238</v>
      </c>
      <c r="E83" s="23" t="s">
        <v>44</v>
      </c>
      <c r="F83" s="11" t="s">
        <v>49</v>
      </c>
      <c r="G83" s="50"/>
      <c r="H83" s="33" t="s">
        <v>153</v>
      </c>
      <c r="I83" s="19"/>
      <c r="J83" s="14"/>
      <c r="K83" s="11"/>
      <c r="L83" s="11"/>
      <c r="M83" s="60"/>
      <c r="N83" s="13" t="s">
        <v>41</v>
      </c>
      <c r="O83" s="13">
        <v>12335</v>
      </c>
      <c r="P83" s="11" t="s">
        <v>138</v>
      </c>
    </row>
    <row r="84" spans="1:16" ht="15.75" x14ac:dyDescent="0.25">
      <c r="A84" s="11">
        <v>2025</v>
      </c>
      <c r="B84" s="11" t="s">
        <v>41</v>
      </c>
      <c r="C84" s="11" t="s">
        <v>128</v>
      </c>
      <c r="D84" s="18" t="s">
        <v>239</v>
      </c>
      <c r="E84" s="23" t="s">
        <v>44</v>
      </c>
      <c r="F84" s="11" t="s">
        <v>49</v>
      </c>
      <c r="G84" s="50"/>
      <c r="H84" s="33" t="s">
        <v>130</v>
      </c>
      <c r="I84" s="19"/>
      <c r="J84" s="14"/>
      <c r="K84" s="11"/>
      <c r="L84" s="11"/>
      <c r="M84" s="60"/>
      <c r="N84" s="13" t="s">
        <v>41</v>
      </c>
      <c r="O84" s="13">
        <v>10894</v>
      </c>
      <c r="P84" s="11" t="s">
        <v>138</v>
      </c>
    </row>
    <row r="85" spans="1:16" ht="31.5" x14ac:dyDescent="0.25">
      <c r="A85" s="11">
        <v>2026</v>
      </c>
      <c r="B85" s="11" t="s">
        <v>41</v>
      </c>
      <c r="C85" s="11" t="s">
        <v>128</v>
      </c>
      <c r="D85" s="18" t="s">
        <v>240</v>
      </c>
      <c r="E85" s="23" t="s">
        <v>44</v>
      </c>
      <c r="F85" s="11" t="s">
        <v>49</v>
      </c>
      <c r="G85" s="50"/>
      <c r="H85" s="33" t="s">
        <v>130</v>
      </c>
      <c r="I85" s="19"/>
      <c r="J85" s="14"/>
      <c r="K85" s="11"/>
      <c r="L85" s="11"/>
      <c r="M85" s="60"/>
      <c r="N85" s="13" t="s">
        <v>41</v>
      </c>
      <c r="O85" s="13">
        <v>11330</v>
      </c>
      <c r="P85" s="11" t="s">
        <v>138</v>
      </c>
    </row>
    <row r="86" spans="1:16" ht="15.75" x14ac:dyDescent="0.25">
      <c r="A86" s="11">
        <v>2025</v>
      </c>
      <c r="B86" s="11" t="s">
        <v>41</v>
      </c>
      <c r="C86" s="11" t="s">
        <v>128</v>
      </c>
      <c r="D86" s="18" t="s">
        <v>241</v>
      </c>
      <c r="E86" s="23" t="s">
        <v>33</v>
      </c>
      <c r="F86" s="11" t="s">
        <v>49</v>
      </c>
      <c r="G86" s="50"/>
      <c r="H86" s="33" t="s">
        <v>130</v>
      </c>
      <c r="I86" s="19"/>
      <c r="J86" s="14"/>
      <c r="K86" s="11"/>
      <c r="L86" s="11"/>
      <c r="M86" s="60"/>
      <c r="N86" s="13" t="s">
        <v>41</v>
      </c>
      <c r="O86" s="13">
        <v>11891</v>
      </c>
      <c r="P86" s="11" t="s">
        <v>138</v>
      </c>
    </row>
    <row r="87" spans="1:16" ht="31.5" x14ac:dyDescent="0.25">
      <c r="A87" s="11">
        <v>2024</v>
      </c>
      <c r="B87" s="11" t="s">
        <v>41</v>
      </c>
      <c r="C87" s="11" t="s">
        <v>128</v>
      </c>
      <c r="D87" s="18" t="s">
        <v>242</v>
      </c>
      <c r="E87" s="23" t="s">
        <v>44</v>
      </c>
      <c r="F87" s="11" t="s">
        <v>49</v>
      </c>
      <c r="G87" s="50"/>
      <c r="H87" s="33" t="s">
        <v>130</v>
      </c>
      <c r="I87" s="19"/>
      <c r="J87" s="14"/>
      <c r="K87" s="11"/>
      <c r="L87" s="11"/>
      <c r="M87" s="60"/>
      <c r="N87" s="13" t="s">
        <v>243</v>
      </c>
      <c r="O87" s="13">
        <v>11871</v>
      </c>
      <c r="P87" s="11" t="s">
        <v>138</v>
      </c>
    </row>
    <row r="88" spans="1:16" ht="63" x14ac:dyDescent="0.25">
      <c r="A88" s="11">
        <v>2025</v>
      </c>
      <c r="B88" s="11" t="s">
        <v>41</v>
      </c>
      <c r="C88" s="11" t="s">
        <v>128</v>
      </c>
      <c r="D88" s="18" t="s">
        <v>244</v>
      </c>
      <c r="E88" s="23" t="s">
        <v>33</v>
      </c>
      <c r="F88" s="11" t="s">
        <v>49</v>
      </c>
      <c r="G88" s="50"/>
      <c r="H88" s="33" t="s">
        <v>130</v>
      </c>
      <c r="I88" s="19"/>
      <c r="J88" s="14"/>
      <c r="K88" s="11"/>
      <c r="L88" s="11"/>
      <c r="M88" s="60"/>
      <c r="N88" s="13" t="s">
        <v>41</v>
      </c>
      <c r="O88" s="13">
        <v>10912</v>
      </c>
      <c r="P88" s="11" t="s">
        <v>138</v>
      </c>
    </row>
    <row r="89" spans="1:16" ht="31.5" x14ac:dyDescent="0.25">
      <c r="A89" s="11">
        <v>2024</v>
      </c>
      <c r="B89" s="11" t="s">
        <v>41</v>
      </c>
      <c r="C89" s="11" t="s">
        <v>128</v>
      </c>
      <c r="D89" s="52" t="s">
        <v>245</v>
      </c>
      <c r="E89" s="23" t="s">
        <v>33</v>
      </c>
      <c r="F89" s="11" t="s">
        <v>49</v>
      </c>
      <c r="G89" s="50"/>
      <c r="H89" s="33" t="s">
        <v>153</v>
      </c>
      <c r="I89" s="19"/>
      <c r="J89" s="14"/>
      <c r="K89" s="11"/>
      <c r="L89" s="11"/>
      <c r="M89" s="60"/>
      <c r="N89" s="13" t="s">
        <v>41</v>
      </c>
      <c r="O89" s="13" t="s">
        <v>246</v>
      </c>
      <c r="P89" s="11" t="s">
        <v>247</v>
      </c>
    </row>
    <row r="90" spans="1:16" ht="47.25" x14ac:dyDescent="0.25">
      <c r="A90" s="11">
        <v>2025</v>
      </c>
      <c r="B90" s="11" t="s">
        <v>41</v>
      </c>
      <c r="C90" s="11" t="s">
        <v>128</v>
      </c>
      <c r="D90" s="18" t="s">
        <v>248</v>
      </c>
      <c r="E90" s="23" t="s">
        <v>33</v>
      </c>
      <c r="F90" s="11" t="s">
        <v>49</v>
      </c>
      <c r="G90" s="50"/>
      <c r="H90" s="33" t="s">
        <v>249</v>
      </c>
      <c r="I90" s="19"/>
      <c r="J90" s="14"/>
      <c r="K90" s="11"/>
      <c r="L90" s="11"/>
      <c r="M90" s="60"/>
      <c r="N90" s="13" t="s">
        <v>41</v>
      </c>
      <c r="O90" s="13" t="s">
        <v>250</v>
      </c>
      <c r="P90" s="11" t="s">
        <v>178</v>
      </c>
    </row>
    <row r="91" spans="1:16" ht="31.5" x14ac:dyDescent="0.25">
      <c r="A91" s="11">
        <v>2025</v>
      </c>
      <c r="B91" s="11" t="s">
        <v>41</v>
      </c>
      <c r="C91" s="11" t="s">
        <v>128</v>
      </c>
      <c r="D91" s="18" t="s">
        <v>251</v>
      </c>
      <c r="E91" s="23" t="s">
        <v>33</v>
      </c>
      <c r="F91" s="11" t="s">
        <v>49</v>
      </c>
      <c r="G91" s="50"/>
      <c r="H91" s="33" t="s">
        <v>130</v>
      </c>
      <c r="I91" s="19"/>
      <c r="J91" s="14"/>
      <c r="K91" s="11"/>
      <c r="L91" s="11"/>
      <c r="M91" s="60"/>
      <c r="N91" s="13" t="s">
        <v>41</v>
      </c>
      <c r="O91" s="13" t="s">
        <v>252</v>
      </c>
      <c r="P91" s="11" t="s">
        <v>197</v>
      </c>
    </row>
    <row r="92" spans="1:16" ht="47.25" x14ac:dyDescent="0.25">
      <c r="A92" s="11">
        <v>2024</v>
      </c>
      <c r="B92" s="11" t="s">
        <v>41</v>
      </c>
      <c r="C92" s="11" t="s">
        <v>128</v>
      </c>
      <c r="D92" s="18" t="s">
        <v>253</v>
      </c>
      <c r="E92" s="23" t="s">
        <v>33</v>
      </c>
      <c r="F92" s="11" t="s">
        <v>49</v>
      </c>
      <c r="G92" s="50"/>
      <c r="H92" s="33"/>
      <c r="I92" s="19"/>
      <c r="J92" s="14"/>
      <c r="K92" s="11"/>
      <c r="L92" s="11"/>
      <c r="M92" s="60"/>
      <c r="N92" s="13" t="s">
        <v>41</v>
      </c>
      <c r="O92" s="13" t="s">
        <v>254</v>
      </c>
      <c r="P92" s="11" t="s">
        <v>138</v>
      </c>
    </row>
    <row r="93" spans="1:16" ht="15.75" x14ac:dyDescent="0.25">
      <c r="A93" s="11">
        <v>2024</v>
      </c>
      <c r="B93" s="11" t="s">
        <v>41</v>
      </c>
      <c r="C93" s="11" t="s">
        <v>128</v>
      </c>
      <c r="D93" s="18" t="s">
        <v>255</v>
      </c>
      <c r="E93" s="23" t="s">
        <v>33</v>
      </c>
      <c r="F93" s="11" t="s">
        <v>49</v>
      </c>
      <c r="G93" s="50"/>
      <c r="H93" s="33" t="s">
        <v>153</v>
      </c>
      <c r="I93" s="19"/>
      <c r="J93" s="14"/>
      <c r="K93" s="11"/>
      <c r="L93" s="11"/>
      <c r="M93" s="60"/>
      <c r="N93" s="13" t="s">
        <v>41</v>
      </c>
      <c r="O93" s="13">
        <v>12153</v>
      </c>
      <c r="P93" s="11" t="s">
        <v>138</v>
      </c>
    </row>
    <row r="94" spans="1:16" ht="15.75" x14ac:dyDescent="0.25">
      <c r="A94" s="11">
        <v>2025</v>
      </c>
      <c r="B94" s="11" t="s">
        <v>41</v>
      </c>
      <c r="C94" s="11" t="s">
        <v>128</v>
      </c>
      <c r="D94" s="18" t="s">
        <v>256</v>
      </c>
      <c r="E94" s="23" t="s">
        <v>33</v>
      </c>
      <c r="F94" s="11" t="s">
        <v>49</v>
      </c>
      <c r="G94" s="50"/>
      <c r="H94" s="33" t="s">
        <v>146</v>
      </c>
      <c r="I94" s="19"/>
      <c r="J94" s="14"/>
      <c r="K94" s="11"/>
      <c r="L94" s="11"/>
      <c r="M94" s="60"/>
      <c r="N94" s="13" t="s">
        <v>41</v>
      </c>
      <c r="O94" s="13" t="s">
        <v>257</v>
      </c>
      <c r="P94" s="11" t="s">
        <v>138</v>
      </c>
    </row>
    <row r="95" spans="1:16" ht="31.5" x14ac:dyDescent="0.25">
      <c r="A95" s="11">
        <v>2025</v>
      </c>
      <c r="B95" s="11" t="s">
        <v>258</v>
      </c>
      <c r="C95" s="11" t="s">
        <v>128</v>
      </c>
      <c r="D95" s="18" t="s">
        <v>259</v>
      </c>
      <c r="E95" s="23" t="s">
        <v>44</v>
      </c>
      <c r="F95" s="11" t="s">
        <v>49</v>
      </c>
      <c r="G95" s="50"/>
      <c r="H95" s="33" t="s">
        <v>130</v>
      </c>
      <c r="I95" s="19"/>
      <c r="J95" s="14"/>
      <c r="K95" s="11"/>
      <c r="L95" s="11"/>
      <c r="M95" s="60"/>
      <c r="N95" s="13" t="s">
        <v>41</v>
      </c>
      <c r="O95" s="13">
        <v>11952</v>
      </c>
      <c r="P95" s="11" t="s">
        <v>157</v>
      </c>
    </row>
    <row r="96" spans="1:16" ht="47.25" x14ac:dyDescent="0.25">
      <c r="A96" s="11">
        <v>2025</v>
      </c>
      <c r="B96" s="11" t="s">
        <v>41</v>
      </c>
      <c r="C96" s="11" t="s">
        <v>128</v>
      </c>
      <c r="D96" s="18" t="s">
        <v>260</v>
      </c>
      <c r="E96" s="23" t="s">
        <v>33</v>
      </c>
      <c r="F96" s="11" t="s">
        <v>49</v>
      </c>
      <c r="G96" s="50"/>
      <c r="H96" s="33" t="s">
        <v>153</v>
      </c>
      <c r="I96" s="19"/>
      <c r="J96" s="14"/>
      <c r="K96" s="11"/>
      <c r="L96" s="11"/>
      <c r="M96" s="60"/>
      <c r="N96" s="13" t="s">
        <v>41</v>
      </c>
      <c r="O96" s="13">
        <v>10626</v>
      </c>
      <c r="P96" s="11" t="s">
        <v>178</v>
      </c>
    </row>
    <row r="97" spans="1:16" ht="47.25" x14ac:dyDescent="0.25">
      <c r="A97" s="11">
        <v>2025</v>
      </c>
      <c r="B97" s="11" t="s">
        <v>41</v>
      </c>
      <c r="C97" s="11" t="s">
        <v>128</v>
      </c>
      <c r="D97" s="18" t="s">
        <v>261</v>
      </c>
      <c r="E97" s="23" t="s">
        <v>33</v>
      </c>
      <c r="F97" s="11" t="s">
        <v>49</v>
      </c>
      <c r="G97" s="50"/>
      <c r="H97" s="33" t="s">
        <v>146</v>
      </c>
      <c r="I97" s="19"/>
      <c r="J97" s="14"/>
      <c r="K97" s="11"/>
      <c r="L97" s="11"/>
      <c r="M97" s="60"/>
      <c r="N97" s="13" t="s">
        <v>41</v>
      </c>
      <c r="O97" s="13" t="s">
        <v>262</v>
      </c>
      <c r="P97" s="11" t="s">
        <v>154</v>
      </c>
    </row>
    <row r="98" spans="1:16" ht="31.5" x14ac:dyDescent="0.25">
      <c r="A98" s="11">
        <v>2025</v>
      </c>
      <c r="B98" s="11" t="s">
        <v>41</v>
      </c>
      <c r="C98" s="11" t="s">
        <v>128</v>
      </c>
      <c r="D98" s="18" t="s">
        <v>263</v>
      </c>
      <c r="E98" s="23" t="s">
        <v>33</v>
      </c>
      <c r="F98" s="11" t="s">
        <v>49</v>
      </c>
      <c r="G98" s="50"/>
      <c r="H98" s="33" t="s">
        <v>182</v>
      </c>
      <c r="I98" s="19"/>
      <c r="J98" s="14"/>
      <c r="K98" s="11"/>
      <c r="L98" s="11"/>
      <c r="M98" s="60"/>
      <c r="N98" s="13" t="s">
        <v>41</v>
      </c>
      <c r="O98" s="13">
        <v>12424</v>
      </c>
      <c r="P98" s="11" t="s">
        <v>264</v>
      </c>
    </row>
    <row r="99" spans="1:16" ht="15.75" x14ac:dyDescent="0.25">
      <c r="A99" s="11">
        <v>2025</v>
      </c>
      <c r="B99" s="11" t="s">
        <v>265</v>
      </c>
      <c r="C99" s="11" t="s">
        <v>128</v>
      </c>
      <c r="D99" s="18" t="s">
        <v>266</v>
      </c>
      <c r="E99" s="23" t="s">
        <v>33</v>
      </c>
      <c r="F99" s="11" t="s">
        <v>49</v>
      </c>
      <c r="G99" s="50"/>
      <c r="H99" s="33"/>
      <c r="I99" s="19"/>
      <c r="J99" s="14"/>
      <c r="K99" s="11"/>
      <c r="L99" s="11"/>
      <c r="M99" s="60"/>
      <c r="N99" s="13" t="s">
        <v>41</v>
      </c>
      <c r="O99" s="13" t="s">
        <v>267</v>
      </c>
      <c r="P99" s="11" t="s">
        <v>138</v>
      </c>
    </row>
    <row r="100" spans="1:16" ht="15.75" x14ac:dyDescent="0.25">
      <c r="A100" s="11">
        <v>2025</v>
      </c>
      <c r="B100" s="11" t="s">
        <v>41</v>
      </c>
      <c r="C100" s="11" t="s">
        <v>128</v>
      </c>
      <c r="D100" s="18" t="s">
        <v>268</v>
      </c>
      <c r="E100" s="23" t="s">
        <v>33</v>
      </c>
      <c r="F100" s="11" t="s">
        <v>49</v>
      </c>
      <c r="G100" s="50"/>
      <c r="H100" s="33" t="s">
        <v>153</v>
      </c>
      <c r="I100" s="19"/>
      <c r="J100" s="14"/>
      <c r="K100" s="11"/>
      <c r="L100" s="11"/>
      <c r="M100" s="60"/>
      <c r="N100" s="13" t="s">
        <v>41</v>
      </c>
      <c r="O100" s="13" t="s">
        <v>269</v>
      </c>
      <c r="P100" s="11" t="s">
        <v>138</v>
      </c>
    </row>
    <row r="101" spans="1:16" ht="47.25" x14ac:dyDescent="0.25">
      <c r="A101" s="11">
        <v>2025</v>
      </c>
      <c r="B101" s="11" t="s">
        <v>41</v>
      </c>
      <c r="C101" s="11" t="s">
        <v>128</v>
      </c>
      <c r="D101" s="18" t="s">
        <v>270</v>
      </c>
      <c r="E101" s="23" t="s">
        <v>44</v>
      </c>
      <c r="F101" s="11" t="s">
        <v>49</v>
      </c>
      <c r="G101" s="50"/>
      <c r="H101" s="33" t="s">
        <v>130</v>
      </c>
      <c r="I101" s="19"/>
      <c r="J101" s="14"/>
      <c r="K101" s="11"/>
      <c r="L101" s="11"/>
      <c r="M101" s="60"/>
      <c r="N101" s="13" t="s">
        <v>57</v>
      </c>
      <c r="O101" s="13" t="s">
        <v>271</v>
      </c>
      <c r="P101" s="11" t="s">
        <v>154</v>
      </c>
    </row>
    <row r="102" spans="1:16" ht="47.25" x14ac:dyDescent="0.25">
      <c r="A102" s="11">
        <v>2024</v>
      </c>
      <c r="B102" s="11" t="s">
        <v>41</v>
      </c>
      <c r="C102" s="11" t="s">
        <v>128</v>
      </c>
      <c r="D102" s="18" t="s">
        <v>272</v>
      </c>
      <c r="E102" s="23" t="s">
        <v>33</v>
      </c>
      <c r="F102" s="11" t="s">
        <v>49</v>
      </c>
      <c r="G102" s="50"/>
      <c r="H102" s="33" t="s">
        <v>153</v>
      </c>
      <c r="I102" s="19"/>
      <c r="J102" s="14"/>
      <c r="K102" s="11"/>
      <c r="L102" s="11"/>
      <c r="M102" s="60"/>
      <c r="N102" s="13" t="s">
        <v>38</v>
      </c>
      <c r="O102" s="13" t="s">
        <v>273</v>
      </c>
      <c r="P102" s="11" t="s">
        <v>162</v>
      </c>
    </row>
    <row r="103" spans="1:16" ht="31.5" x14ac:dyDescent="0.25">
      <c r="A103" s="11">
        <v>2024</v>
      </c>
      <c r="B103" s="11" t="s">
        <v>274</v>
      </c>
      <c r="C103" s="11" t="s">
        <v>128</v>
      </c>
      <c r="D103" s="18" t="s">
        <v>275</v>
      </c>
      <c r="E103" s="23" t="s">
        <v>44</v>
      </c>
      <c r="F103" s="11" t="s">
        <v>49</v>
      </c>
      <c r="G103" s="50"/>
      <c r="H103" s="33" t="s">
        <v>153</v>
      </c>
      <c r="I103" s="19"/>
      <c r="J103" s="14"/>
      <c r="K103" s="11"/>
      <c r="L103" s="11"/>
      <c r="M103" s="60"/>
      <c r="N103" s="13" t="s">
        <v>41</v>
      </c>
      <c r="O103" s="13" t="s">
        <v>276</v>
      </c>
      <c r="P103" s="11" t="s">
        <v>178</v>
      </c>
    </row>
    <row r="104" spans="1:16" ht="31.5" x14ac:dyDescent="0.25">
      <c r="A104" s="11">
        <v>2026</v>
      </c>
      <c r="B104" s="11" t="s">
        <v>41</v>
      </c>
      <c r="C104" s="11" t="s">
        <v>128</v>
      </c>
      <c r="D104" s="52" t="s">
        <v>277</v>
      </c>
      <c r="E104" s="24" t="s">
        <v>33</v>
      </c>
      <c r="F104" s="11" t="s">
        <v>49</v>
      </c>
      <c r="G104" s="50"/>
      <c r="H104" s="33" t="s">
        <v>209</v>
      </c>
      <c r="I104" s="19"/>
      <c r="J104" s="14"/>
      <c r="K104" s="11"/>
      <c r="L104" s="11"/>
      <c r="M104" s="60"/>
      <c r="N104" s="13" t="s">
        <v>41</v>
      </c>
      <c r="O104" s="13" t="s">
        <v>278</v>
      </c>
      <c r="P104" s="11" t="s">
        <v>138</v>
      </c>
    </row>
    <row r="105" spans="1:16" ht="31.5" x14ac:dyDescent="0.25">
      <c r="A105" s="11">
        <v>2026</v>
      </c>
      <c r="B105" s="11" t="s">
        <v>41</v>
      </c>
      <c r="C105" s="11" t="s">
        <v>128</v>
      </c>
      <c r="D105" s="52" t="s">
        <v>279</v>
      </c>
      <c r="E105" s="24" t="s">
        <v>33</v>
      </c>
      <c r="F105" s="11" t="s">
        <v>49</v>
      </c>
      <c r="G105" s="50"/>
      <c r="H105" s="33" t="s">
        <v>136</v>
      </c>
      <c r="I105" s="19"/>
      <c r="J105" s="14"/>
      <c r="K105" s="11"/>
      <c r="L105" s="11"/>
      <c r="M105" s="60"/>
      <c r="N105" s="13" t="s">
        <v>41</v>
      </c>
      <c r="O105" s="13" t="s">
        <v>280</v>
      </c>
      <c r="P105" s="11" t="s">
        <v>178</v>
      </c>
    </row>
    <row r="106" spans="1:16" ht="15.75" x14ac:dyDescent="0.25">
      <c r="A106" s="11">
        <v>2026</v>
      </c>
      <c r="B106" s="11" t="s">
        <v>41</v>
      </c>
      <c r="C106" s="11" t="s">
        <v>128</v>
      </c>
      <c r="D106" s="52" t="s">
        <v>281</v>
      </c>
      <c r="E106" s="24" t="s">
        <v>33</v>
      </c>
      <c r="F106" s="11" t="s">
        <v>49</v>
      </c>
      <c r="G106" s="50"/>
      <c r="H106" s="33" t="s">
        <v>182</v>
      </c>
      <c r="I106" s="19"/>
      <c r="J106" s="14"/>
      <c r="K106" s="11"/>
      <c r="L106" s="11"/>
      <c r="M106" s="60"/>
      <c r="N106" s="13" t="s">
        <v>41</v>
      </c>
      <c r="O106" s="13" t="s">
        <v>282</v>
      </c>
      <c r="P106" s="11" t="s">
        <v>154</v>
      </c>
    </row>
    <row r="107" spans="1:16" ht="47.25" x14ac:dyDescent="0.25">
      <c r="A107" s="11">
        <v>2025</v>
      </c>
      <c r="B107" s="11" t="s">
        <v>41</v>
      </c>
      <c r="C107" s="11" t="s">
        <v>128</v>
      </c>
      <c r="D107" s="52" t="s">
        <v>283</v>
      </c>
      <c r="E107" s="23" t="s">
        <v>33</v>
      </c>
      <c r="F107" s="11" t="s">
        <v>49</v>
      </c>
      <c r="G107" s="50"/>
      <c r="H107" s="33" t="s">
        <v>146</v>
      </c>
      <c r="I107" s="19"/>
      <c r="J107" s="14"/>
      <c r="K107" s="11"/>
      <c r="L107" s="11"/>
      <c r="M107" s="60"/>
      <c r="N107" s="13" t="s">
        <v>41</v>
      </c>
      <c r="O107" s="13" t="s">
        <v>284</v>
      </c>
      <c r="P107" s="11" t="s">
        <v>154</v>
      </c>
    </row>
    <row r="108" spans="1:16" ht="15.75" x14ac:dyDescent="0.25">
      <c r="A108" s="11">
        <v>2025</v>
      </c>
      <c r="B108" s="11" t="s">
        <v>41</v>
      </c>
      <c r="C108" s="11" t="s">
        <v>128</v>
      </c>
      <c r="D108" s="53" t="s">
        <v>285</v>
      </c>
      <c r="E108" s="23" t="s">
        <v>44</v>
      </c>
      <c r="F108" s="11" t="s">
        <v>49</v>
      </c>
      <c r="G108" s="50"/>
      <c r="H108" s="33" t="s">
        <v>146</v>
      </c>
      <c r="I108" s="19"/>
      <c r="J108" s="14"/>
      <c r="K108" s="11"/>
      <c r="L108" s="11"/>
      <c r="M108" s="60"/>
      <c r="N108" s="13" t="s">
        <v>41</v>
      </c>
      <c r="O108" s="13" t="s">
        <v>286</v>
      </c>
      <c r="P108" s="11" t="s">
        <v>154</v>
      </c>
    </row>
    <row r="109" spans="1:16" ht="47.25" x14ac:dyDescent="0.25">
      <c r="A109" s="11">
        <v>2026</v>
      </c>
      <c r="B109" s="11" t="s">
        <v>41</v>
      </c>
      <c r="C109" s="11" t="s">
        <v>128</v>
      </c>
      <c r="D109" s="25" t="s">
        <v>287</v>
      </c>
      <c r="E109" s="23" t="s">
        <v>44</v>
      </c>
      <c r="F109" s="11" t="s">
        <v>49</v>
      </c>
      <c r="G109" s="50"/>
      <c r="H109" s="33" t="s">
        <v>288</v>
      </c>
      <c r="I109" s="19"/>
      <c r="J109" s="14"/>
      <c r="K109" s="11"/>
      <c r="L109" s="11"/>
      <c r="M109" s="60"/>
      <c r="N109" s="13" t="s">
        <v>41</v>
      </c>
      <c r="O109" s="13" t="s">
        <v>289</v>
      </c>
      <c r="P109" s="11" t="s">
        <v>290</v>
      </c>
    </row>
    <row r="110" spans="1:16" ht="31.5" x14ac:dyDescent="0.25">
      <c r="A110" s="11">
        <v>2025</v>
      </c>
      <c r="B110" s="11" t="s">
        <v>41</v>
      </c>
      <c r="C110" s="11" t="s">
        <v>128</v>
      </c>
      <c r="D110" s="27" t="s">
        <v>291</v>
      </c>
      <c r="E110" s="23" t="s">
        <v>33</v>
      </c>
      <c r="F110" s="11" t="s">
        <v>49</v>
      </c>
      <c r="G110" s="50"/>
      <c r="H110" s="33" t="s">
        <v>292</v>
      </c>
      <c r="I110" s="19"/>
      <c r="J110" s="14"/>
      <c r="K110" s="11"/>
      <c r="L110" s="11"/>
      <c r="M110" s="60"/>
      <c r="N110" s="13" t="s">
        <v>41</v>
      </c>
      <c r="O110" s="13" t="s">
        <v>293</v>
      </c>
      <c r="P110" s="26" t="s">
        <v>138</v>
      </c>
    </row>
    <row r="111" spans="1:16" ht="31.5" x14ac:dyDescent="0.25">
      <c r="A111" s="11">
        <v>2024</v>
      </c>
      <c r="B111" s="11" t="s">
        <v>41</v>
      </c>
      <c r="C111" s="11" t="s">
        <v>128</v>
      </c>
      <c r="D111" s="27" t="s">
        <v>294</v>
      </c>
      <c r="E111" s="23" t="s">
        <v>33</v>
      </c>
      <c r="F111" s="11" t="s">
        <v>49</v>
      </c>
      <c r="G111" s="50"/>
      <c r="H111" s="33" t="s">
        <v>130</v>
      </c>
      <c r="I111" s="19"/>
      <c r="J111" s="14"/>
      <c r="K111" s="11"/>
      <c r="L111" s="11"/>
      <c r="M111" s="60"/>
      <c r="N111" s="13" t="s">
        <v>41</v>
      </c>
      <c r="O111" s="13" t="s">
        <v>295</v>
      </c>
      <c r="P111" s="26" t="s">
        <v>138</v>
      </c>
    </row>
    <row r="112" spans="1:16" ht="15.75" x14ac:dyDescent="0.25">
      <c r="A112" s="11">
        <v>2025</v>
      </c>
      <c r="B112" s="11" t="s">
        <v>41</v>
      </c>
      <c r="C112" s="11" t="s">
        <v>128</v>
      </c>
      <c r="D112" s="28" t="s">
        <v>296</v>
      </c>
      <c r="E112" s="23" t="s">
        <v>44</v>
      </c>
      <c r="F112" s="11" t="s">
        <v>49</v>
      </c>
      <c r="G112" s="50"/>
      <c r="H112" s="33" t="s">
        <v>146</v>
      </c>
      <c r="I112" s="19"/>
      <c r="J112" s="14"/>
      <c r="K112" s="11"/>
      <c r="L112" s="11"/>
      <c r="M112" s="60"/>
      <c r="N112" s="13" t="s">
        <v>41</v>
      </c>
      <c r="O112" s="13" t="s">
        <v>297</v>
      </c>
      <c r="P112" s="26" t="s">
        <v>138</v>
      </c>
    </row>
    <row r="113" spans="1:17" ht="15.75" x14ac:dyDescent="0.25">
      <c r="A113" s="11">
        <v>2025</v>
      </c>
      <c r="B113" s="11" t="s">
        <v>41</v>
      </c>
      <c r="C113" s="11" t="s">
        <v>128</v>
      </c>
      <c r="D113" s="28" t="s">
        <v>298</v>
      </c>
      <c r="E113" s="23" t="s">
        <v>44</v>
      </c>
      <c r="F113" s="11" t="s">
        <v>49</v>
      </c>
      <c r="G113" s="50"/>
      <c r="H113" s="33" t="s">
        <v>146</v>
      </c>
      <c r="I113" s="19"/>
      <c r="J113" s="14"/>
      <c r="K113" s="11"/>
      <c r="L113" s="11"/>
      <c r="M113" s="60"/>
      <c r="N113" s="13" t="s">
        <v>41</v>
      </c>
      <c r="O113" s="13" t="s">
        <v>299</v>
      </c>
      <c r="P113" s="26" t="s">
        <v>138</v>
      </c>
    </row>
    <row r="114" spans="1:17" ht="15.75" x14ac:dyDescent="0.25">
      <c r="A114" s="11">
        <v>2024</v>
      </c>
      <c r="B114" s="11" t="s">
        <v>300</v>
      </c>
      <c r="C114" s="11" t="s">
        <v>128</v>
      </c>
      <c r="D114" s="28" t="s">
        <v>301</v>
      </c>
      <c r="E114" s="23" t="s">
        <v>33</v>
      </c>
      <c r="F114" s="11" t="s">
        <v>49</v>
      </c>
      <c r="G114" s="50"/>
      <c r="H114" s="33" t="s">
        <v>153</v>
      </c>
      <c r="I114" s="19"/>
      <c r="J114" s="14"/>
      <c r="K114" s="11"/>
      <c r="L114" s="11"/>
      <c r="M114" s="60"/>
      <c r="N114" s="13" t="s">
        <v>41</v>
      </c>
      <c r="O114" s="13">
        <v>12561</v>
      </c>
      <c r="P114" s="26" t="s">
        <v>157</v>
      </c>
    </row>
    <row r="115" spans="1:17" ht="63" x14ac:dyDescent="0.25">
      <c r="A115" s="11">
        <v>2025</v>
      </c>
      <c r="B115" s="11" t="s">
        <v>41</v>
      </c>
      <c r="C115" s="11" t="s">
        <v>128</v>
      </c>
      <c r="D115" s="28" t="s">
        <v>302</v>
      </c>
      <c r="E115" s="23" t="s">
        <v>44</v>
      </c>
      <c r="F115" s="11" t="s">
        <v>49</v>
      </c>
      <c r="G115" s="50"/>
      <c r="H115" s="33" t="s">
        <v>182</v>
      </c>
      <c r="I115" s="19"/>
      <c r="J115" s="14"/>
      <c r="K115" s="11"/>
      <c r="L115" s="11"/>
      <c r="M115" s="60"/>
      <c r="N115" s="13" t="s">
        <v>57</v>
      </c>
      <c r="O115" s="13" t="s">
        <v>303</v>
      </c>
      <c r="P115" s="26" t="s">
        <v>247</v>
      </c>
    </row>
    <row r="116" spans="1:17" ht="31.5" x14ac:dyDescent="0.25">
      <c r="A116" s="11">
        <v>2026</v>
      </c>
      <c r="B116" s="11" t="s">
        <v>41</v>
      </c>
      <c r="C116" s="11" t="s">
        <v>128</v>
      </c>
      <c r="D116" s="28" t="s">
        <v>304</v>
      </c>
      <c r="E116" s="23" t="s">
        <v>33</v>
      </c>
      <c r="F116" s="11" t="s">
        <v>49</v>
      </c>
      <c r="G116" s="50"/>
      <c r="H116" s="33" t="s">
        <v>209</v>
      </c>
      <c r="I116" s="19"/>
      <c r="J116" s="14"/>
      <c r="K116" s="11"/>
      <c r="L116" s="11"/>
      <c r="M116" s="60"/>
      <c r="N116" s="13" t="s">
        <v>41</v>
      </c>
      <c r="O116" s="13" t="s">
        <v>305</v>
      </c>
      <c r="P116" s="26" t="s">
        <v>138</v>
      </c>
    </row>
    <row r="117" spans="1:17" ht="47.25" x14ac:dyDescent="0.25">
      <c r="A117" s="11">
        <v>2026</v>
      </c>
      <c r="B117" s="11" t="s">
        <v>41</v>
      </c>
      <c r="C117" s="11" t="s">
        <v>128</v>
      </c>
      <c r="D117" s="28" t="s">
        <v>306</v>
      </c>
      <c r="E117" s="23" t="s">
        <v>44</v>
      </c>
      <c r="F117" s="11" t="s">
        <v>49</v>
      </c>
      <c r="G117" s="50"/>
      <c r="H117" s="33" t="s">
        <v>220</v>
      </c>
      <c r="I117" s="19"/>
      <c r="J117" s="14"/>
      <c r="K117" s="11"/>
      <c r="L117" s="11"/>
      <c r="M117" s="60"/>
      <c r="N117" s="13" t="s">
        <v>57</v>
      </c>
      <c r="O117" s="13" t="s">
        <v>307</v>
      </c>
      <c r="P117" s="26" t="s">
        <v>197</v>
      </c>
    </row>
    <row r="118" spans="1:17" ht="31.5" x14ac:dyDescent="0.25">
      <c r="A118" s="11">
        <v>2026</v>
      </c>
      <c r="B118" s="11" t="s">
        <v>41</v>
      </c>
      <c r="C118" s="11" t="s">
        <v>128</v>
      </c>
      <c r="D118" s="28" t="s">
        <v>308</v>
      </c>
      <c r="E118" s="23" t="s">
        <v>33</v>
      </c>
      <c r="F118" s="11" t="s">
        <v>49</v>
      </c>
      <c r="G118" s="50"/>
      <c r="H118" s="33" t="s">
        <v>209</v>
      </c>
      <c r="I118" s="19"/>
      <c r="J118" s="14"/>
      <c r="K118" s="11"/>
      <c r="L118" s="11"/>
      <c r="M118" s="60"/>
      <c r="N118" s="13" t="s">
        <v>41</v>
      </c>
      <c r="O118" s="13" t="s">
        <v>309</v>
      </c>
      <c r="P118" s="26" t="s">
        <v>162</v>
      </c>
    </row>
    <row r="119" spans="1:17" ht="15.75" x14ac:dyDescent="0.25">
      <c r="A119" s="11">
        <v>2026</v>
      </c>
      <c r="B119" s="11" t="s">
        <v>41</v>
      </c>
      <c r="C119" s="11" t="s">
        <v>128</v>
      </c>
      <c r="D119" s="28" t="s">
        <v>310</v>
      </c>
      <c r="E119" s="23" t="s">
        <v>33</v>
      </c>
      <c r="F119" s="11" t="s">
        <v>49</v>
      </c>
      <c r="G119" s="50"/>
      <c r="H119" s="33" t="s">
        <v>209</v>
      </c>
      <c r="I119" s="19"/>
      <c r="J119" s="14"/>
      <c r="K119" s="11"/>
      <c r="L119" s="11"/>
      <c r="M119" s="60"/>
      <c r="N119" s="13" t="s">
        <v>41</v>
      </c>
      <c r="O119" s="13" t="s">
        <v>311</v>
      </c>
      <c r="P119" s="26" t="s">
        <v>154</v>
      </c>
    </row>
    <row r="120" spans="1:17" ht="15.75" x14ac:dyDescent="0.25">
      <c r="A120" s="11">
        <v>2025</v>
      </c>
      <c r="B120" s="11" t="s">
        <v>41</v>
      </c>
      <c r="C120" s="11" t="s">
        <v>128</v>
      </c>
      <c r="D120" s="28" t="s">
        <v>312</v>
      </c>
      <c r="E120" s="23" t="s">
        <v>33</v>
      </c>
      <c r="F120" s="11" t="s">
        <v>49</v>
      </c>
      <c r="G120" s="50"/>
      <c r="H120" s="33" t="s">
        <v>146</v>
      </c>
      <c r="I120" s="19"/>
      <c r="J120" s="14"/>
      <c r="K120" s="11"/>
      <c r="L120" s="11"/>
      <c r="M120" s="60"/>
      <c r="N120" s="13" t="s">
        <v>41</v>
      </c>
      <c r="O120" s="13" t="s">
        <v>313</v>
      </c>
      <c r="P120" s="26" t="s">
        <v>178</v>
      </c>
    </row>
    <row r="121" spans="1:17" ht="31.5" x14ac:dyDescent="0.25">
      <c r="A121" s="11">
        <v>2025</v>
      </c>
      <c r="B121" s="11" t="s">
        <v>41</v>
      </c>
      <c r="C121" s="11" t="s">
        <v>128</v>
      </c>
      <c r="D121" s="28" t="s">
        <v>314</v>
      </c>
      <c r="E121" s="23" t="s">
        <v>33</v>
      </c>
      <c r="F121" s="11" t="s">
        <v>49</v>
      </c>
      <c r="G121" s="50"/>
      <c r="H121" s="33" t="s">
        <v>146</v>
      </c>
      <c r="I121" s="19"/>
      <c r="J121" s="14"/>
      <c r="K121" s="11"/>
      <c r="L121" s="11"/>
      <c r="M121" s="60"/>
      <c r="N121" s="13" t="s">
        <v>41</v>
      </c>
      <c r="O121" s="13" t="s">
        <v>315</v>
      </c>
      <c r="P121" s="26" t="s">
        <v>178</v>
      </c>
    </row>
    <row r="122" spans="1:17" ht="31.5" x14ac:dyDescent="0.25">
      <c r="A122" s="11">
        <v>2024</v>
      </c>
      <c r="B122" s="11" t="s">
        <v>41</v>
      </c>
      <c r="C122" s="11" t="s">
        <v>128</v>
      </c>
      <c r="D122" s="28" t="s">
        <v>316</v>
      </c>
      <c r="E122" s="23" t="s">
        <v>33</v>
      </c>
      <c r="F122" s="11" t="s">
        <v>49</v>
      </c>
      <c r="G122" s="50"/>
      <c r="H122" s="33"/>
      <c r="I122" s="19"/>
      <c r="J122" s="14"/>
      <c r="K122" s="11"/>
      <c r="L122" s="11"/>
      <c r="M122" s="60"/>
      <c r="N122" s="13" t="s">
        <v>41</v>
      </c>
      <c r="O122" s="13" t="s">
        <v>317</v>
      </c>
      <c r="P122" s="26" t="s">
        <v>247</v>
      </c>
    </row>
    <row r="123" spans="1:17" ht="31.5" x14ac:dyDescent="0.25">
      <c r="A123" s="11">
        <v>2026</v>
      </c>
      <c r="B123" s="11" t="s">
        <v>41</v>
      </c>
      <c r="C123" s="11" t="s">
        <v>128</v>
      </c>
      <c r="D123" s="28" t="s">
        <v>318</v>
      </c>
      <c r="E123" s="23" t="s">
        <v>33</v>
      </c>
      <c r="F123" s="11" t="s">
        <v>49</v>
      </c>
      <c r="G123" s="50"/>
      <c r="H123" s="33"/>
      <c r="I123" s="19"/>
      <c r="J123" s="14"/>
      <c r="K123" s="11"/>
      <c r="L123" s="11"/>
      <c r="M123" s="60"/>
      <c r="N123" s="13" t="s">
        <v>41</v>
      </c>
      <c r="O123" s="13" t="s">
        <v>319</v>
      </c>
      <c r="P123" s="26" t="s">
        <v>138</v>
      </c>
      <c r="Q123" s="10"/>
    </row>
    <row r="124" spans="1:17" ht="15.75" x14ac:dyDescent="0.25">
      <c r="A124" s="11">
        <v>2024</v>
      </c>
      <c r="B124" s="11" t="s">
        <v>41</v>
      </c>
      <c r="C124" s="11" t="s">
        <v>128</v>
      </c>
      <c r="D124" s="28" t="s">
        <v>320</v>
      </c>
      <c r="E124" s="23" t="s">
        <v>33</v>
      </c>
      <c r="F124" s="11" t="s">
        <v>49</v>
      </c>
      <c r="G124" s="50"/>
      <c r="H124" s="33" t="s">
        <v>130</v>
      </c>
      <c r="I124" s="19"/>
      <c r="J124" s="14"/>
      <c r="K124" s="11"/>
      <c r="L124" s="11"/>
      <c r="M124" s="60"/>
      <c r="N124" s="13" t="s">
        <v>41</v>
      </c>
      <c r="O124" s="13" t="s">
        <v>321</v>
      </c>
      <c r="P124" s="26" t="s">
        <v>138</v>
      </c>
    </row>
    <row r="125" spans="1:17" ht="31.5" x14ac:dyDescent="0.25">
      <c r="A125" s="11">
        <v>2025</v>
      </c>
      <c r="B125" s="11" t="s">
        <v>41</v>
      </c>
      <c r="C125" s="11" t="s">
        <v>128</v>
      </c>
      <c r="D125" s="28" t="s">
        <v>322</v>
      </c>
      <c r="E125" s="23" t="s">
        <v>33</v>
      </c>
      <c r="F125" s="11" t="s">
        <v>49</v>
      </c>
      <c r="G125" s="50"/>
      <c r="H125" s="33" t="s">
        <v>130</v>
      </c>
      <c r="I125" s="19"/>
      <c r="J125" s="14"/>
      <c r="K125" s="11"/>
      <c r="L125" s="11"/>
      <c r="M125" s="60"/>
      <c r="N125" s="13" t="s">
        <v>41</v>
      </c>
      <c r="O125" s="13" t="s">
        <v>323</v>
      </c>
      <c r="P125" s="26" t="s">
        <v>197</v>
      </c>
    </row>
    <row r="126" spans="1:17" ht="47.25" x14ac:dyDescent="0.25">
      <c r="A126" s="11">
        <v>2026</v>
      </c>
      <c r="B126" s="11" t="s">
        <v>41</v>
      </c>
      <c r="C126" s="11" t="s">
        <v>128</v>
      </c>
      <c r="D126" s="28" t="s">
        <v>324</v>
      </c>
      <c r="E126" s="23" t="s">
        <v>33</v>
      </c>
      <c r="F126" s="11" t="s">
        <v>49</v>
      </c>
      <c r="G126" s="50"/>
      <c r="H126" s="33" t="s">
        <v>209</v>
      </c>
      <c r="I126" s="19"/>
      <c r="J126" s="14"/>
      <c r="K126" s="11"/>
      <c r="L126" s="11"/>
      <c r="M126" s="60"/>
      <c r="N126" s="13" t="s">
        <v>41</v>
      </c>
      <c r="O126" s="13" t="s">
        <v>325</v>
      </c>
      <c r="P126" s="26" t="s">
        <v>264</v>
      </c>
    </row>
    <row r="127" spans="1:17" ht="94.5" x14ac:dyDescent="0.25">
      <c r="A127" s="11">
        <v>2024</v>
      </c>
      <c r="B127" s="11" t="s">
        <v>41</v>
      </c>
      <c r="C127" s="11" t="s">
        <v>128</v>
      </c>
      <c r="D127" s="28" t="s">
        <v>326</v>
      </c>
      <c r="E127" s="23" t="s">
        <v>33</v>
      </c>
      <c r="F127" s="11" t="s">
        <v>49</v>
      </c>
      <c r="G127" s="50"/>
      <c r="H127" s="33" t="s">
        <v>153</v>
      </c>
      <c r="I127" s="19"/>
      <c r="J127" s="14"/>
      <c r="K127" s="11"/>
      <c r="L127" s="11"/>
      <c r="M127" s="60"/>
      <c r="N127" s="13" t="s">
        <v>41</v>
      </c>
      <c r="O127" s="13" t="s">
        <v>327</v>
      </c>
      <c r="P127" s="26" t="s">
        <v>162</v>
      </c>
    </row>
    <row r="128" spans="1:17" ht="15.75" x14ac:dyDescent="0.25">
      <c r="A128" s="11">
        <v>2026</v>
      </c>
      <c r="B128" s="11" t="s">
        <v>41</v>
      </c>
      <c r="C128" s="11" t="s">
        <v>128</v>
      </c>
      <c r="D128" s="28" t="s">
        <v>328</v>
      </c>
      <c r="E128" s="23" t="s">
        <v>44</v>
      </c>
      <c r="F128" s="11" t="s">
        <v>49</v>
      </c>
      <c r="G128" s="50"/>
      <c r="H128" s="33" t="s">
        <v>136</v>
      </c>
      <c r="I128" s="19"/>
      <c r="J128" s="14"/>
      <c r="K128" s="11"/>
      <c r="L128" s="11"/>
      <c r="M128" s="60"/>
      <c r="N128" s="13" t="s">
        <v>41</v>
      </c>
      <c r="O128" s="13" t="s">
        <v>329</v>
      </c>
      <c r="P128" s="26" t="s">
        <v>138</v>
      </c>
    </row>
    <row r="129" spans="1:16" ht="47.25" x14ac:dyDescent="0.25">
      <c r="A129" s="11">
        <v>2026</v>
      </c>
      <c r="B129" s="11" t="s">
        <v>41</v>
      </c>
      <c r="C129" s="11" t="s">
        <v>128</v>
      </c>
      <c r="D129" s="28" t="s">
        <v>330</v>
      </c>
      <c r="E129" s="23" t="s">
        <v>33</v>
      </c>
      <c r="F129" s="11" t="s">
        <v>49</v>
      </c>
      <c r="G129" s="50"/>
      <c r="H129" s="33" t="s">
        <v>136</v>
      </c>
      <c r="I129" s="19"/>
      <c r="J129" s="14"/>
      <c r="K129" s="11"/>
      <c r="L129" s="11"/>
      <c r="M129" s="60"/>
      <c r="N129" s="13" t="s">
        <v>41</v>
      </c>
      <c r="O129" s="13" t="s">
        <v>331</v>
      </c>
      <c r="P129" s="26" t="s">
        <v>138</v>
      </c>
    </row>
    <row r="130" spans="1:16" ht="15.75" x14ac:dyDescent="0.25">
      <c r="A130" s="11">
        <v>2025</v>
      </c>
      <c r="B130" s="11" t="s">
        <v>41</v>
      </c>
      <c r="C130" s="11" t="s">
        <v>128</v>
      </c>
      <c r="D130" s="28" t="s">
        <v>332</v>
      </c>
      <c r="E130" s="23" t="s">
        <v>33</v>
      </c>
      <c r="F130" s="11" t="s">
        <v>49</v>
      </c>
      <c r="G130" s="50"/>
      <c r="H130" s="33"/>
      <c r="I130" s="19"/>
      <c r="J130" s="14"/>
      <c r="K130" s="11"/>
      <c r="L130" s="11"/>
      <c r="M130" s="60"/>
      <c r="N130" s="13" t="s">
        <v>41</v>
      </c>
      <c r="O130" s="13" t="s">
        <v>333</v>
      </c>
      <c r="P130" s="26" t="s">
        <v>247</v>
      </c>
    </row>
    <row r="131" spans="1:16" ht="15.75" x14ac:dyDescent="0.25">
      <c r="A131" s="11">
        <v>2026</v>
      </c>
      <c r="B131" s="11" t="s">
        <v>41</v>
      </c>
      <c r="C131" s="11" t="s">
        <v>128</v>
      </c>
      <c r="D131" s="28" t="s">
        <v>334</v>
      </c>
      <c r="E131" s="23" t="s">
        <v>44</v>
      </c>
      <c r="F131" s="11" t="s">
        <v>49</v>
      </c>
      <c r="G131" s="50"/>
      <c r="H131" s="33" t="s">
        <v>136</v>
      </c>
      <c r="I131" s="19"/>
      <c r="J131" s="14"/>
      <c r="K131" s="11"/>
      <c r="L131" s="11"/>
      <c r="M131" s="60"/>
      <c r="N131" s="13" t="s">
        <v>41</v>
      </c>
      <c r="O131" s="13" t="s">
        <v>335</v>
      </c>
      <c r="P131" s="26" t="s">
        <v>138</v>
      </c>
    </row>
    <row r="132" spans="1:16" ht="31.5" x14ac:dyDescent="0.25">
      <c r="A132" s="11">
        <v>2026</v>
      </c>
      <c r="B132" s="11" t="s">
        <v>41</v>
      </c>
      <c r="C132" s="11" t="s">
        <v>128</v>
      </c>
      <c r="D132" s="28" t="s">
        <v>336</v>
      </c>
      <c r="E132" s="23" t="s">
        <v>33</v>
      </c>
      <c r="F132" s="11" t="s">
        <v>49</v>
      </c>
      <c r="G132" s="50"/>
      <c r="H132" s="33" t="s">
        <v>220</v>
      </c>
      <c r="I132" s="19"/>
      <c r="J132" s="14"/>
      <c r="K132" s="11"/>
      <c r="L132" s="11"/>
      <c r="M132" s="60"/>
      <c r="N132" s="13" t="s">
        <v>41</v>
      </c>
      <c r="O132" s="13" t="s">
        <v>337</v>
      </c>
      <c r="P132" s="26" t="s">
        <v>178</v>
      </c>
    </row>
    <row r="133" spans="1:16" ht="31.5" x14ac:dyDescent="0.25">
      <c r="A133" s="11">
        <v>2025</v>
      </c>
      <c r="B133" s="11" t="s">
        <v>41</v>
      </c>
      <c r="C133" s="11" t="s">
        <v>128</v>
      </c>
      <c r="D133" s="28" t="s">
        <v>338</v>
      </c>
      <c r="E133" s="23" t="s">
        <v>33</v>
      </c>
      <c r="F133" s="11" t="s">
        <v>49</v>
      </c>
      <c r="G133" s="50"/>
      <c r="H133" s="33" t="s">
        <v>146</v>
      </c>
      <c r="I133" s="19"/>
      <c r="J133" s="14"/>
      <c r="K133" s="11"/>
      <c r="L133" s="11"/>
      <c r="M133" s="60"/>
      <c r="N133" s="13" t="s">
        <v>41</v>
      </c>
      <c r="O133" s="13" t="s">
        <v>339</v>
      </c>
      <c r="P133" s="26" t="s">
        <v>138</v>
      </c>
    </row>
    <row r="134" spans="1:16" ht="15.75" x14ac:dyDescent="0.25">
      <c r="A134" s="11">
        <v>2026</v>
      </c>
      <c r="B134" s="11" t="s">
        <v>41</v>
      </c>
      <c r="C134" s="11" t="s">
        <v>128</v>
      </c>
      <c r="D134" s="28" t="s">
        <v>340</v>
      </c>
      <c r="E134" s="23" t="s">
        <v>44</v>
      </c>
      <c r="F134" s="11" t="s">
        <v>49</v>
      </c>
      <c r="G134" s="50"/>
      <c r="H134" s="33" t="s">
        <v>136</v>
      </c>
      <c r="I134" s="19"/>
      <c r="J134" s="14"/>
      <c r="K134" s="11"/>
      <c r="L134" s="11"/>
      <c r="M134" s="60"/>
      <c r="N134" s="13" t="s">
        <v>41</v>
      </c>
      <c r="O134" s="13" t="s">
        <v>341</v>
      </c>
      <c r="P134" s="26" t="s">
        <v>138</v>
      </c>
    </row>
    <row r="135" spans="1:16" ht="15.75" x14ac:dyDescent="0.25">
      <c r="A135" s="11">
        <v>2024</v>
      </c>
      <c r="B135" s="11" t="s">
        <v>342</v>
      </c>
      <c r="C135" s="11" t="s">
        <v>128</v>
      </c>
      <c r="D135" s="28" t="s">
        <v>343</v>
      </c>
      <c r="E135" s="23" t="s">
        <v>33</v>
      </c>
      <c r="F135" s="11" t="s">
        <v>49</v>
      </c>
      <c r="G135" s="50"/>
      <c r="H135" s="33" t="s">
        <v>153</v>
      </c>
      <c r="I135" s="19"/>
      <c r="J135" s="14"/>
      <c r="K135" s="11"/>
      <c r="L135" s="11"/>
      <c r="M135" s="60"/>
      <c r="N135" s="13" t="s">
        <v>41</v>
      </c>
      <c r="O135" s="13" t="s">
        <v>344</v>
      </c>
      <c r="P135" s="26" t="s">
        <v>197</v>
      </c>
    </row>
    <row r="136" spans="1:16" ht="15.75" x14ac:dyDescent="0.25">
      <c r="A136" s="11">
        <v>2026</v>
      </c>
      <c r="B136" s="11" t="s">
        <v>41</v>
      </c>
      <c r="C136" s="11" t="s">
        <v>128</v>
      </c>
      <c r="D136" s="28" t="s">
        <v>345</v>
      </c>
      <c r="E136" s="23" t="s">
        <v>33</v>
      </c>
      <c r="F136" s="11" t="s">
        <v>49</v>
      </c>
      <c r="G136" s="50"/>
      <c r="H136" s="33" t="s">
        <v>209</v>
      </c>
      <c r="I136" s="19"/>
      <c r="J136" s="14"/>
      <c r="K136" s="11"/>
      <c r="L136" s="11"/>
      <c r="M136" s="60"/>
      <c r="N136" s="13" t="s">
        <v>41</v>
      </c>
      <c r="O136" s="13" t="s">
        <v>346</v>
      </c>
      <c r="P136" s="26" t="s">
        <v>138</v>
      </c>
    </row>
    <row r="137" spans="1:16" ht="31.5" x14ac:dyDescent="0.25">
      <c r="A137" s="11"/>
      <c r="B137" s="11" t="s">
        <v>347</v>
      </c>
      <c r="C137" s="11" t="s">
        <v>128</v>
      </c>
      <c r="D137" s="28" t="s">
        <v>348</v>
      </c>
      <c r="E137" s="23" t="s">
        <v>33</v>
      </c>
      <c r="F137" s="11"/>
      <c r="G137" s="50"/>
      <c r="H137" s="33" t="s">
        <v>153</v>
      </c>
      <c r="I137" s="19"/>
      <c r="J137" s="14"/>
      <c r="K137" s="11"/>
      <c r="L137" s="11"/>
      <c r="M137" s="60"/>
      <c r="N137" s="13"/>
      <c r="O137" s="13"/>
      <c r="P137" s="26" t="s">
        <v>178</v>
      </c>
    </row>
    <row r="138" spans="1:16" ht="31.5" x14ac:dyDescent="0.25">
      <c r="A138" s="11">
        <v>2026</v>
      </c>
      <c r="B138" s="11" t="s">
        <v>41</v>
      </c>
      <c r="C138" s="11" t="s">
        <v>128</v>
      </c>
      <c r="D138" s="28" t="s">
        <v>349</v>
      </c>
      <c r="E138" s="23" t="s">
        <v>33</v>
      </c>
      <c r="F138" s="11" t="s">
        <v>49</v>
      </c>
      <c r="G138" s="50"/>
      <c r="H138" s="33"/>
      <c r="I138" s="19"/>
      <c r="J138" s="14"/>
      <c r="K138" s="11"/>
      <c r="L138" s="11"/>
      <c r="M138" s="60"/>
      <c r="N138" s="13" t="s">
        <v>41</v>
      </c>
      <c r="O138" s="13" t="s">
        <v>350</v>
      </c>
      <c r="P138" s="26" t="s">
        <v>154</v>
      </c>
    </row>
    <row r="139" spans="1:16" ht="31.5" x14ac:dyDescent="0.25">
      <c r="A139" s="11">
        <v>2025</v>
      </c>
      <c r="B139" s="11" t="s">
        <v>41</v>
      </c>
      <c r="C139" s="11" t="s">
        <v>128</v>
      </c>
      <c r="D139" s="28" t="s">
        <v>351</v>
      </c>
      <c r="E139" s="23" t="s">
        <v>33</v>
      </c>
      <c r="F139" s="11" t="s">
        <v>49</v>
      </c>
      <c r="G139" s="50"/>
      <c r="H139" s="33"/>
      <c r="I139" s="19"/>
      <c r="J139" s="14"/>
      <c r="K139" s="11"/>
      <c r="L139" s="11"/>
      <c r="M139" s="60"/>
      <c r="N139" s="13" t="s">
        <v>41</v>
      </c>
      <c r="O139" s="13" t="s">
        <v>352</v>
      </c>
      <c r="P139" s="26" t="s">
        <v>159</v>
      </c>
    </row>
    <row r="140" spans="1:16" ht="31.5" x14ac:dyDescent="0.25">
      <c r="A140" s="11">
        <v>2026</v>
      </c>
      <c r="B140" s="11" t="s">
        <v>41</v>
      </c>
      <c r="C140" s="11" t="s">
        <v>128</v>
      </c>
      <c r="D140" s="28" t="s">
        <v>353</v>
      </c>
      <c r="E140" s="23" t="s">
        <v>33</v>
      </c>
      <c r="F140" s="11" t="s">
        <v>49</v>
      </c>
      <c r="G140" s="50"/>
      <c r="H140" s="33" t="s">
        <v>354</v>
      </c>
      <c r="I140" s="19"/>
      <c r="J140" s="14"/>
      <c r="K140" s="11"/>
      <c r="L140" s="11"/>
      <c r="M140" s="60"/>
      <c r="N140" s="13" t="s">
        <v>41</v>
      </c>
      <c r="O140" s="13" t="s">
        <v>355</v>
      </c>
      <c r="P140" s="26" t="s">
        <v>159</v>
      </c>
    </row>
    <row r="141" spans="1:16" ht="15.75" x14ac:dyDescent="0.25">
      <c r="A141" s="11">
        <v>2026</v>
      </c>
      <c r="B141" s="11" t="s">
        <v>41</v>
      </c>
      <c r="C141" s="11" t="s">
        <v>128</v>
      </c>
      <c r="D141" s="28" t="s">
        <v>356</v>
      </c>
      <c r="E141" s="23" t="s">
        <v>33</v>
      </c>
      <c r="F141" s="11" t="s">
        <v>49</v>
      </c>
      <c r="G141" s="50"/>
      <c r="H141" s="33" t="s">
        <v>136</v>
      </c>
      <c r="I141" s="19"/>
      <c r="J141" s="14"/>
      <c r="K141" s="11"/>
      <c r="L141" s="11"/>
      <c r="M141" s="60"/>
      <c r="N141" s="13" t="s">
        <v>41</v>
      </c>
      <c r="O141" s="13" t="s">
        <v>357</v>
      </c>
      <c r="P141" s="26" t="s">
        <v>138</v>
      </c>
    </row>
    <row r="142" spans="1:16" ht="31.5" x14ac:dyDescent="0.25">
      <c r="A142" s="11">
        <v>2026</v>
      </c>
      <c r="B142" s="11" t="s">
        <v>41</v>
      </c>
      <c r="C142" s="11" t="s">
        <v>128</v>
      </c>
      <c r="D142" s="28" t="s">
        <v>358</v>
      </c>
      <c r="E142" s="23" t="s">
        <v>44</v>
      </c>
      <c r="F142" s="11" t="s">
        <v>49</v>
      </c>
      <c r="G142" s="50"/>
      <c r="H142" s="33" t="s">
        <v>220</v>
      </c>
      <c r="I142" s="19"/>
      <c r="J142" s="14"/>
      <c r="K142" s="11"/>
      <c r="L142" s="11"/>
      <c r="M142" s="60"/>
      <c r="N142" s="13" t="s">
        <v>41</v>
      </c>
      <c r="O142" s="13" t="s">
        <v>359</v>
      </c>
      <c r="P142" s="26" t="s">
        <v>138</v>
      </c>
    </row>
    <row r="143" spans="1:16" ht="15.75" x14ac:dyDescent="0.25">
      <c r="A143" s="11">
        <v>2024</v>
      </c>
      <c r="B143" s="11" t="s">
        <v>41</v>
      </c>
      <c r="C143" s="11" t="s">
        <v>128</v>
      </c>
      <c r="D143" s="28" t="s">
        <v>360</v>
      </c>
      <c r="E143" s="23" t="s">
        <v>33</v>
      </c>
      <c r="F143" s="11" t="s">
        <v>49</v>
      </c>
      <c r="G143" s="50"/>
      <c r="H143" s="33" t="s">
        <v>146</v>
      </c>
      <c r="I143" s="19"/>
      <c r="J143" s="14"/>
      <c r="K143" s="11"/>
      <c r="L143" s="11"/>
      <c r="M143" s="60"/>
      <c r="N143" s="13" t="s">
        <v>41</v>
      </c>
      <c r="O143" s="13" t="s">
        <v>361</v>
      </c>
      <c r="P143" s="26" t="s">
        <v>138</v>
      </c>
    </row>
    <row r="144" spans="1:16" ht="31.5" x14ac:dyDescent="0.25">
      <c r="A144" s="11">
        <v>2025</v>
      </c>
      <c r="B144" s="11" t="s">
        <v>41</v>
      </c>
      <c r="C144" s="11" t="s">
        <v>128</v>
      </c>
      <c r="D144" s="28" t="s">
        <v>362</v>
      </c>
      <c r="E144" s="23" t="s">
        <v>33</v>
      </c>
      <c r="F144" s="11" t="s">
        <v>49</v>
      </c>
      <c r="G144" s="50"/>
      <c r="H144" s="33" t="s">
        <v>182</v>
      </c>
      <c r="I144" s="19"/>
      <c r="J144" s="14"/>
      <c r="K144" s="11"/>
      <c r="L144" s="11"/>
      <c r="M144" s="60"/>
      <c r="N144" s="13" t="s">
        <v>41</v>
      </c>
      <c r="O144" s="13" t="s">
        <v>363</v>
      </c>
      <c r="P144" s="26" t="s">
        <v>138</v>
      </c>
    </row>
    <row r="145" spans="1:16" ht="31.5" x14ac:dyDescent="0.25">
      <c r="A145" s="11">
        <v>2025</v>
      </c>
      <c r="B145" s="11" t="s">
        <v>41</v>
      </c>
      <c r="C145" s="11" t="s">
        <v>128</v>
      </c>
      <c r="D145" s="28" t="s">
        <v>364</v>
      </c>
      <c r="E145" s="23" t="s">
        <v>33</v>
      </c>
      <c r="F145" s="11" t="s">
        <v>49</v>
      </c>
      <c r="G145" s="50"/>
      <c r="H145" s="33" t="s">
        <v>136</v>
      </c>
      <c r="I145" s="19"/>
      <c r="J145" s="14"/>
      <c r="K145" s="11"/>
      <c r="L145" s="11"/>
      <c r="M145" s="60"/>
      <c r="N145" s="13" t="s">
        <v>41</v>
      </c>
      <c r="O145" s="13" t="s">
        <v>365</v>
      </c>
      <c r="P145" s="26" t="s">
        <v>197</v>
      </c>
    </row>
    <row r="146" spans="1:16" ht="78.75" x14ac:dyDescent="0.25">
      <c r="A146" s="11">
        <v>2024</v>
      </c>
      <c r="B146" s="11" t="s">
        <v>366</v>
      </c>
      <c r="C146" s="11" t="s">
        <v>128</v>
      </c>
      <c r="D146" s="28" t="s">
        <v>367</v>
      </c>
      <c r="E146" s="23" t="s">
        <v>44</v>
      </c>
      <c r="F146" s="11" t="s">
        <v>49</v>
      </c>
      <c r="G146" s="50"/>
      <c r="H146" s="33" t="s">
        <v>153</v>
      </c>
      <c r="I146" s="19"/>
      <c r="J146" s="14"/>
      <c r="K146" s="11"/>
      <c r="L146" s="11"/>
      <c r="M146" s="60"/>
      <c r="N146" s="13" t="s">
        <v>41</v>
      </c>
      <c r="O146" s="13" t="s">
        <v>368</v>
      </c>
      <c r="P146" s="26" t="s">
        <v>197</v>
      </c>
    </row>
    <row r="147" spans="1:16" ht="63" x14ac:dyDescent="0.25">
      <c r="A147" s="11">
        <v>2026</v>
      </c>
      <c r="B147" s="11" t="s">
        <v>41</v>
      </c>
      <c r="C147" s="11" t="s">
        <v>128</v>
      </c>
      <c r="D147" s="28" t="s">
        <v>369</v>
      </c>
      <c r="E147" s="23" t="s">
        <v>33</v>
      </c>
      <c r="F147" s="11" t="s">
        <v>49</v>
      </c>
      <c r="G147" s="50"/>
      <c r="H147" s="33" t="s">
        <v>220</v>
      </c>
      <c r="I147" s="19"/>
      <c r="J147" s="14"/>
      <c r="K147" s="11"/>
      <c r="L147" s="11"/>
      <c r="M147" s="60"/>
      <c r="N147" s="13" t="s">
        <v>41</v>
      </c>
      <c r="O147" s="13" t="s">
        <v>370</v>
      </c>
      <c r="P147" s="26" t="s">
        <v>264</v>
      </c>
    </row>
    <row r="148" spans="1:16" ht="31.5" x14ac:dyDescent="0.25">
      <c r="A148" s="11">
        <v>2026</v>
      </c>
      <c r="B148" s="11" t="s">
        <v>41</v>
      </c>
      <c r="C148" s="11" t="s">
        <v>128</v>
      </c>
      <c r="D148" s="28" t="s">
        <v>371</v>
      </c>
      <c r="E148" s="23" t="s">
        <v>44</v>
      </c>
      <c r="F148" s="11" t="s">
        <v>49</v>
      </c>
      <c r="G148" s="50"/>
      <c r="H148" s="33" t="s">
        <v>354</v>
      </c>
      <c r="I148" s="19"/>
      <c r="J148" s="14"/>
      <c r="K148" s="11"/>
      <c r="L148" s="11"/>
      <c r="M148" s="60"/>
      <c r="N148" s="13" t="s">
        <v>41</v>
      </c>
      <c r="O148" s="13" t="s">
        <v>372</v>
      </c>
      <c r="P148" s="26" t="s">
        <v>154</v>
      </c>
    </row>
    <row r="149" spans="1:16" ht="31.5" x14ac:dyDescent="0.25">
      <c r="A149" s="11">
        <v>2024</v>
      </c>
      <c r="B149" s="11" t="s">
        <v>41</v>
      </c>
      <c r="C149" s="11" t="s">
        <v>128</v>
      </c>
      <c r="D149" s="28" t="s">
        <v>373</v>
      </c>
      <c r="E149" s="23" t="s">
        <v>33</v>
      </c>
      <c r="F149" s="11" t="s">
        <v>49</v>
      </c>
      <c r="G149" s="50"/>
      <c r="H149" s="33" t="s">
        <v>130</v>
      </c>
      <c r="I149" s="19"/>
      <c r="J149" s="14"/>
      <c r="K149" s="11"/>
      <c r="L149" s="11"/>
      <c r="M149" s="60"/>
      <c r="N149" s="13" t="s">
        <v>41</v>
      </c>
      <c r="O149" s="13" t="s">
        <v>374</v>
      </c>
      <c r="P149" s="26" t="s">
        <v>159</v>
      </c>
    </row>
    <row r="150" spans="1:16" ht="31.5" x14ac:dyDescent="0.25">
      <c r="A150" s="11">
        <v>2026</v>
      </c>
      <c r="B150" s="11" t="s">
        <v>41</v>
      </c>
      <c r="C150" s="11" t="s">
        <v>128</v>
      </c>
      <c r="D150" s="28" t="s">
        <v>375</v>
      </c>
      <c r="E150" s="23" t="s">
        <v>33</v>
      </c>
      <c r="F150" s="11" t="s">
        <v>49</v>
      </c>
      <c r="G150" s="50"/>
      <c r="H150" s="33" t="s">
        <v>220</v>
      </c>
      <c r="I150" s="19"/>
      <c r="J150" s="14"/>
      <c r="K150" s="11"/>
      <c r="L150" s="11"/>
      <c r="M150" s="60"/>
      <c r="N150" s="13" t="s">
        <v>41</v>
      </c>
      <c r="O150" s="13" t="s">
        <v>376</v>
      </c>
      <c r="P150" s="26" t="s">
        <v>138</v>
      </c>
    </row>
    <row r="151" spans="1:16" ht="31.5" x14ac:dyDescent="0.25">
      <c r="A151" s="11">
        <v>2025</v>
      </c>
      <c r="B151" s="11" t="s">
        <v>41</v>
      </c>
      <c r="C151" s="11" t="s">
        <v>128</v>
      </c>
      <c r="D151" s="28" t="s">
        <v>377</v>
      </c>
      <c r="E151" s="23" t="s">
        <v>33</v>
      </c>
      <c r="F151" s="11" t="s">
        <v>49</v>
      </c>
      <c r="G151" s="50"/>
      <c r="H151" s="33" t="s">
        <v>136</v>
      </c>
      <c r="I151" s="19"/>
      <c r="J151" s="14"/>
      <c r="K151" s="11"/>
      <c r="L151" s="11"/>
      <c r="M151" s="60"/>
      <c r="N151" s="13" t="s">
        <v>41</v>
      </c>
      <c r="O151" s="13" t="s">
        <v>378</v>
      </c>
      <c r="P151" s="26" t="s">
        <v>154</v>
      </c>
    </row>
    <row r="152" spans="1:16" ht="31.5" x14ac:dyDescent="0.25">
      <c r="A152" s="11">
        <v>2024</v>
      </c>
      <c r="B152" s="11" t="s">
        <v>41</v>
      </c>
      <c r="C152" s="11" t="s">
        <v>128</v>
      </c>
      <c r="D152" s="28" t="s">
        <v>379</v>
      </c>
      <c r="E152" s="23" t="s">
        <v>33</v>
      </c>
      <c r="F152" s="11" t="s">
        <v>49</v>
      </c>
      <c r="G152" s="50"/>
      <c r="H152" s="33" t="s">
        <v>130</v>
      </c>
      <c r="I152" s="19"/>
      <c r="J152" s="14"/>
      <c r="K152" s="11"/>
      <c r="L152" s="11"/>
      <c r="M152" s="60"/>
      <c r="N152" s="13" t="s">
        <v>41</v>
      </c>
      <c r="O152" s="13" t="s">
        <v>380</v>
      </c>
      <c r="P152" s="26" t="s">
        <v>159</v>
      </c>
    </row>
    <row r="153" spans="1:16" ht="31.5" x14ac:dyDescent="0.25">
      <c r="A153" s="11">
        <v>2025</v>
      </c>
      <c r="B153" s="11" t="s">
        <v>41</v>
      </c>
      <c r="C153" s="11" t="s">
        <v>128</v>
      </c>
      <c r="D153" s="28" t="s">
        <v>381</v>
      </c>
      <c r="E153" s="23" t="s">
        <v>33</v>
      </c>
      <c r="F153" s="11" t="s">
        <v>49</v>
      </c>
      <c r="G153" s="50"/>
      <c r="H153" s="33" t="s">
        <v>153</v>
      </c>
      <c r="I153" s="19"/>
      <c r="J153" s="14"/>
      <c r="K153" s="11"/>
      <c r="L153" s="11"/>
      <c r="M153" s="60"/>
      <c r="N153" s="13" t="s">
        <v>41</v>
      </c>
      <c r="O153" s="13" t="s">
        <v>382</v>
      </c>
      <c r="P153" s="26" t="s">
        <v>138</v>
      </c>
    </row>
    <row r="154" spans="1:16" ht="15.75" x14ac:dyDescent="0.25">
      <c r="A154" s="11">
        <v>2025</v>
      </c>
      <c r="B154" s="11" t="s">
        <v>41</v>
      </c>
      <c r="C154" s="11" t="s">
        <v>128</v>
      </c>
      <c r="D154" s="28" t="s">
        <v>383</v>
      </c>
      <c r="E154" s="23" t="s">
        <v>44</v>
      </c>
      <c r="F154" s="11" t="s">
        <v>49</v>
      </c>
      <c r="G154" s="50"/>
      <c r="H154" s="33"/>
      <c r="I154" s="19"/>
      <c r="J154" s="14"/>
      <c r="K154" s="11"/>
      <c r="L154" s="11"/>
      <c r="M154" s="60"/>
      <c r="N154" s="13" t="s">
        <v>41</v>
      </c>
      <c r="O154" s="13" t="s">
        <v>384</v>
      </c>
      <c r="P154" s="26" t="s">
        <v>178</v>
      </c>
    </row>
    <row r="155" spans="1:16" ht="15.75" x14ac:dyDescent="0.25">
      <c r="A155" s="11">
        <v>2026</v>
      </c>
      <c r="B155" s="11" t="s">
        <v>41</v>
      </c>
      <c r="C155" s="11" t="s">
        <v>128</v>
      </c>
      <c r="D155" s="28" t="s">
        <v>385</v>
      </c>
      <c r="E155" s="23" t="s">
        <v>44</v>
      </c>
      <c r="F155" s="11" t="s">
        <v>49</v>
      </c>
      <c r="G155" s="50"/>
      <c r="H155" s="33" t="s">
        <v>199</v>
      </c>
      <c r="I155" s="19"/>
      <c r="J155" s="14"/>
      <c r="K155" s="11"/>
      <c r="L155" s="11"/>
      <c r="M155" s="60"/>
      <c r="N155" s="13" t="s">
        <v>41</v>
      </c>
      <c r="O155" s="13" t="s">
        <v>386</v>
      </c>
      <c r="P155" s="26" t="s">
        <v>178</v>
      </c>
    </row>
    <row r="156" spans="1:16" ht="15.75" x14ac:dyDescent="0.25">
      <c r="A156" s="11">
        <v>2025</v>
      </c>
      <c r="B156" s="11" t="s">
        <v>41</v>
      </c>
      <c r="C156" s="11" t="s">
        <v>128</v>
      </c>
      <c r="D156" s="28" t="s">
        <v>387</v>
      </c>
      <c r="E156" s="23" t="s">
        <v>33</v>
      </c>
      <c r="F156" s="11" t="s">
        <v>49</v>
      </c>
      <c r="G156" s="50"/>
      <c r="H156" s="33" t="s">
        <v>199</v>
      </c>
      <c r="I156" s="19"/>
      <c r="J156" s="14"/>
      <c r="K156" s="11"/>
      <c r="L156" s="11"/>
      <c r="M156" s="60"/>
      <c r="N156" s="13" t="s">
        <v>41</v>
      </c>
      <c r="O156" s="13" t="s">
        <v>388</v>
      </c>
      <c r="P156" s="26" t="s">
        <v>159</v>
      </c>
    </row>
    <row r="157" spans="1:16" ht="31.5" x14ac:dyDescent="0.25">
      <c r="A157" s="11">
        <v>2024</v>
      </c>
      <c r="B157" s="11" t="s">
        <v>41</v>
      </c>
      <c r="C157" s="11" t="s">
        <v>128</v>
      </c>
      <c r="D157" s="28" t="s">
        <v>389</v>
      </c>
      <c r="E157" s="23" t="s">
        <v>33</v>
      </c>
      <c r="F157" s="11" t="s">
        <v>49</v>
      </c>
      <c r="G157" s="50"/>
      <c r="H157" s="33" t="s">
        <v>199</v>
      </c>
      <c r="I157" s="19"/>
      <c r="J157" s="14"/>
      <c r="K157" s="11"/>
      <c r="L157" s="11"/>
      <c r="M157" s="60"/>
      <c r="N157" s="13" t="s">
        <v>41</v>
      </c>
      <c r="O157" s="13" t="s">
        <v>390</v>
      </c>
      <c r="P157" s="26" t="s">
        <v>159</v>
      </c>
    </row>
    <row r="158" spans="1:16" s="37" customFormat="1" ht="47.25" x14ac:dyDescent="0.25">
      <c r="A158" s="32">
        <v>2024</v>
      </c>
      <c r="B158" s="32" t="s">
        <v>391</v>
      </c>
      <c r="C158" s="32" t="s">
        <v>392</v>
      </c>
      <c r="D158" s="28" t="s">
        <v>393</v>
      </c>
      <c r="E158" s="23" t="s">
        <v>33</v>
      </c>
      <c r="F158" s="32" t="s">
        <v>49</v>
      </c>
      <c r="G158" s="36"/>
      <c r="H158" s="14">
        <v>45406</v>
      </c>
      <c r="I158" s="14">
        <v>45406</v>
      </c>
      <c r="J158" s="33">
        <v>45536</v>
      </c>
      <c r="K158" s="11">
        <v>24</v>
      </c>
      <c r="L158" s="11">
        <v>24</v>
      </c>
      <c r="M158" s="60">
        <v>1640000</v>
      </c>
      <c r="N158" s="13" t="s">
        <v>71</v>
      </c>
      <c r="O158" s="13">
        <v>11343</v>
      </c>
      <c r="P158" s="26" t="s">
        <v>394</v>
      </c>
    </row>
    <row r="159" spans="1:16" s="37" customFormat="1" ht="15.75" x14ac:dyDescent="0.25">
      <c r="A159" s="32">
        <v>2025</v>
      </c>
      <c r="B159" s="23" t="s">
        <v>395</v>
      </c>
      <c r="C159" s="32" t="s">
        <v>392</v>
      </c>
      <c r="D159" s="28" t="s">
        <v>396</v>
      </c>
      <c r="E159" s="23" t="s">
        <v>44</v>
      </c>
      <c r="F159" s="32" t="s">
        <v>49</v>
      </c>
      <c r="G159" s="36"/>
      <c r="H159" s="14"/>
      <c r="I159" s="14"/>
      <c r="J159" s="33">
        <v>45748</v>
      </c>
      <c r="K159" s="11">
        <v>36</v>
      </c>
      <c r="L159" s="11">
        <v>12</v>
      </c>
      <c r="M159" s="60">
        <v>13000000</v>
      </c>
      <c r="N159" s="13" t="s">
        <v>397</v>
      </c>
      <c r="O159" s="13">
        <v>11706</v>
      </c>
      <c r="P159" s="26" t="s">
        <v>398</v>
      </c>
    </row>
    <row r="160" spans="1:16" s="37" customFormat="1" ht="31.5" x14ac:dyDescent="0.25">
      <c r="A160" s="32">
        <v>2024</v>
      </c>
      <c r="B160" s="32" t="s">
        <v>399</v>
      </c>
      <c r="C160" s="32" t="s">
        <v>392</v>
      </c>
      <c r="D160" s="28" t="s">
        <v>400</v>
      </c>
      <c r="E160" s="23" t="s">
        <v>33</v>
      </c>
      <c r="F160" s="32" t="s">
        <v>49</v>
      </c>
      <c r="G160" s="36"/>
      <c r="H160" s="14">
        <v>45369</v>
      </c>
      <c r="I160" s="14">
        <v>45369</v>
      </c>
      <c r="J160" s="39">
        <v>45474</v>
      </c>
      <c r="K160" s="11">
        <v>24</v>
      </c>
      <c r="L160" s="11">
        <v>24</v>
      </c>
      <c r="M160" s="60" t="s">
        <v>401</v>
      </c>
      <c r="N160" s="13" t="s">
        <v>71</v>
      </c>
      <c r="O160" s="13">
        <v>11768</v>
      </c>
      <c r="P160" s="26" t="s">
        <v>394</v>
      </c>
    </row>
    <row r="161" spans="1:16" s="37" customFormat="1" ht="15.75" x14ac:dyDescent="0.25">
      <c r="A161" s="32">
        <v>2025</v>
      </c>
      <c r="B161" s="23" t="s">
        <v>41</v>
      </c>
      <c r="C161" s="32" t="s">
        <v>392</v>
      </c>
      <c r="D161" s="28" t="s">
        <v>402</v>
      </c>
      <c r="E161" s="23" t="s">
        <v>33</v>
      </c>
      <c r="F161" s="32" t="s">
        <v>49</v>
      </c>
      <c r="G161" s="36"/>
      <c r="H161" s="14"/>
      <c r="I161" s="39"/>
      <c r="J161" s="33">
        <v>46054</v>
      </c>
      <c r="K161" s="11">
        <v>36</v>
      </c>
      <c r="L161" s="11">
        <v>12</v>
      </c>
      <c r="M161" s="60">
        <v>1000000</v>
      </c>
      <c r="N161" s="13" t="s">
        <v>403</v>
      </c>
      <c r="O161" s="13">
        <v>12500</v>
      </c>
      <c r="P161" s="26" t="s">
        <v>394</v>
      </c>
    </row>
    <row r="162" spans="1:16" s="37" customFormat="1" ht="31.5" x14ac:dyDescent="0.25">
      <c r="A162" s="32">
        <v>2025</v>
      </c>
      <c r="B162" s="23" t="s">
        <v>41</v>
      </c>
      <c r="C162" s="32" t="s">
        <v>392</v>
      </c>
      <c r="D162" s="28" t="s">
        <v>404</v>
      </c>
      <c r="E162" s="23" t="s">
        <v>44</v>
      </c>
      <c r="F162" s="32" t="s">
        <v>49</v>
      </c>
      <c r="G162" s="36"/>
      <c r="H162" s="14"/>
      <c r="I162" s="39"/>
      <c r="J162" s="33">
        <v>45748</v>
      </c>
      <c r="K162" s="11">
        <v>36</v>
      </c>
      <c r="L162" s="11">
        <v>12</v>
      </c>
      <c r="M162" s="60">
        <v>1360000</v>
      </c>
      <c r="N162" s="13" t="s">
        <v>397</v>
      </c>
      <c r="O162" s="13" t="s">
        <v>405</v>
      </c>
      <c r="P162" s="26" t="s">
        <v>394</v>
      </c>
    </row>
    <row r="163" spans="1:16" s="37" customFormat="1" ht="47.25" x14ac:dyDescent="0.25">
      <c r="A163" s="32">
        <v>2025</v>
      </c>
      <c r="B163" s="32" t="s">
        <v>41</v>
      </c>
      <c r="C163" s="32" t="s">
        <v>392</v>
      </c>
      <c r="D163" s="28" t="s">
        <v>406</v>
      </c>
      <c r="E163" s="23" t="s">
        <v>44</v>
      </c>
      <c r="F163" s="32" t="s">
        <v>49</v>
      </c>
      <c r="G163" s="36"/>
      <c r="H163" s="14"/>
      <c r="I163" s="39"/>
      <c r="J163" s="33">
        <v>46023</v>
      </c>
      <c r="K163" s="11">
        <v>36</v>
      </c>
      <c r="L163" s="11">
        <v>12</v>
      </c>
      <c r="M163" s="60" t="s">
        <v>407</v>
      </c>
      <c r="N163" s="13" t="s">
        <v>397</v>
      </c>
      <c r="O163" s="13" t="s">
        <v>408</v>
      </c>
      <c r="P163" s="26" t="s">
        <v>394</v>
      </c>
    </row>
    <row r="164" spans="1:16" s="37" customFormat="1" ht="31.5" x14ac:dyDescent="0.25">
      <c r="A164" s="32">
        <v>2025</v>
      </c>
      <c r="B164" s="32" t="s">
        <v>41</v>
      </c>
      <c r="C164" s="32" t="s">
        <v>392</v>
      </c>
      <c r="D164" s="28" t="s">
        <v>409</v>
      </c>
      <c r="E164" s="23" t="s">
        <v>44</v>
      </c>
      <c r="F164" s="32" t="s">
        <v>49</v>
      </c>
      <c r="G164" s="36"/>
      <c r="H164" s="14"/>
      <c r="I164" s="39"/>
      <c r="J164" s="33">
        <v>46023</v>
      </c>
      <c r="K164" s="11">
        <v>36</v>
      </c>
      <c r="L164" s="11">
        <v>12</v>
      </c>
      <c r="M164" s="60">
        <v>2000000</v>
      </c>
      <c r="N164" s="13" t="s">
        <v>397</v>
      </c>
      <c r="O164" s="13" t="s">
        <v>410</v>
      </c>
      <c r="P164" s="26" t="s">
        <v>394</v>
      </c>
    </row>
    <row r="165" spans="1:16" s="37" customFormat="1" ht="31.5" x14ac:dyDescent="0.25">
      <c r="A165" s="32">
        <v>2025</v>
      </c>
      <c r="B165" s="32" t="s">
        <v>41</v>
      </c>
      <c r="C165" s="32" t="s">
        <v>392</v>
      </c>
      <c r="D165" s="28" t="s">
        <v>411</v>
      </c>
      <c r="E165" s="23" t="s">
        <v>33</v>
      </c>
      <c r="F165" s="32" t="s">
        <v>49</v>
      </c>
      <c r="G165" s="36"/>
      <c r="H165" s="14"/>
      <c r="I165" s="39"/>
      <c r="J165" s="33">
        <v>45748</v>
      </c>
      <c r="K165" s="11">
        <v>12</v>
      </c>
      <c r="L165" s="11">
        <v>0</v>
      </c>
      <c r="M165" s="60" t="s">
        <v>407</v>
      </c>
      <c r="N165" s="13" t="s">
        <v>397</v>
      </c>
      <c r="O165" s="13" t="s">
        <v>412</v>
      </c>
      <c r="P165" s="26" t="s">
        <v>398</v>
      </c>
    </row>
    <row r="166" spans="1:16" s="37" customFormat="1" ht="31.5" x14ac:dyDescent="0.25">
      <c r="A166" s="32">
        <v>2026</v>
      </c>
      <c r="B166" s="32" t="s">
        <v>41</v>
      </c>
      <c r="C166" s="32" t="s">
        <v>392</v>
      </c>
      <c r="D166" s="28" t="s">
        <v>413</v>
      </c>
      <c r="E166" s="23" t="s">
        <v>33</v>
      </c>
      <c r="F166" s="32" t="s">
        <v>49</v>
      </c>
      <c r="G166" s="36"/>
      <c r="H166" s="14"/>
      <c r="I166" s="39"/>
      <c r="J166" s="33">
        <v>45709</v>
      </c>
      <c r="K166" s="11">
        <v>12</v>
      </c>
      <c r="L166" s="11">
        <v>0</v>
      </c>
      <c r="M166" s="60">
        <v>6777805</v>
      </c>
      <c r="N166" s="13" t="s">
        <v>397</v>
      </c>
      <c r="O166" s="13" t="s">
        <v>414</v>
      </c>
      <c r="P166" s="26" t="s">
        <v>394</v>
      </c>
    </row>
    <row r="167" spans="1:16" s="37" customFormat="1" ht="47.25" x14ac:dyDescent="0.25">
      <c r="A167" s="32">
        <v>2026</v>
      </c>
      <c r="B167" s="32" t="s">
        <v>41</v>
      </c>
      <c r="C167" s="32" t="s">
        <v>392</v>
      </c>
      <c r="D167" s="28" t="s">
        <v>415</v>
      </c>
      <c r="E167" s="23" t="s">
        <v>33</v>
      </c>
      <c r="F167" s="32" t="s">
        <v>49</v>
      </c>
      <c r="G167" s="36"/>
      <c r="H167" s="14"/>
      <c r="I167" s="39"/>
      <c r="J167" s="33">
        <v>46104</v>
      </c>
      <c r="K167" s="11">
        <v>36</v>
      </c>
      <c r="L167" s="11">
        <v>12</v>
      </c>
      <c r="M167" s="60" t="s">
        <v>407</v>
      </c>
      <c r="N167" s="13" t="s">
        <v>397</v>
      </c>
      <c r="O167" s="13" t="s">
        <v>416</v>
      </c>
      <c r="P167" s="26" t="s">
        <v>394</v>
      </c>
    </row>
    <row r="168" spans="1:16" s="37" customFormat="1" ht="31.5" x14ac:dyDescent="0.25">
      <c r="A168" s="32">
        <v>2024</v>
      </c>
      <c r="B168" s="32" t="s">
        <v>417</v>
      </c>
      <c r="C168" s="32" t="s">
        <v>392</v>
      </c>
      <c r="D168" s="28" t="s">
        <v>418</v>
      </c>
      <c r="E168" s="23" t="s">
        <v>33</v>
      </c>
      <c r="F168" s="32" t="s">
        <v>49</v>
      </c>
      <c r="G168" s="36"/>
      <c r="H168" s="14">
        <v>45404</v>
      </c>
      <c r="I168" s="14">
        <v>45404</v>
      </c>
      <c r="J168" s="33">
        <v>45658</v>
      </c>
      <c r="K168" s="11">
        <v>36</v>
      </c>
      <c r="L168" s="11">
        <v>12</v>
      </c>
      <c r="M168" s="60">
        <v>292533</v>
      </c>
      <c r="N168" s="13" t="s">
        <v>71</v>
      </c>
      <c r="O168" s="13" t="s">
        <v>419</v>
      </c>
      <c r="P168" s="26" t="s">
        <v>394</v>
      </c>
    </row>
    <row r="169" spans="1:16" s="37" customFormat="1" ht="31.5" x14ac:dyDescent="0.25">
      <c r="A169" s="32">
        <v>2026</v>
      </c>
      <c r="B169" s="32" t="s">
        <v>41</v>
      </c>
      <c r="C169" s="32" t="s">
        <v>392</v>
      </c>
      <c r="D169" s="28" t="s">
        <v>420</v>
      </c>
      <c r="E169" s="23" t="s">
        <v>33</v>
      </c>
      <c r="F169" s="32" t="s">
        <v>49</v>
      </c>
      <c r="G169" s="36"/>
      <c r="H169" s="14">
        <v>46023</v>
      </c>
      <c r="I169" s="39"/>
      <c r="J169" s="33">
        <v>46204</v>
      </c>
      <c r="K169" s="11">
        <v>48</v>
      </c>
      <c r="L169" s="11">
        <v>0</v>
      </c>
      <c r="M169" s="60">
        <v>8568776</v>
      </c>
      <c r="N169" s="13" t="s">
        <v>71</v>
      </c>
      <c r="O169" s="13" t="s">
        <v>421</v>
      </c>
      <c r="P169" s="26" t="s">
        <v>394</v>
      </c>
    </row>
    <row r="170" spans="1:16" s="37" customFormat="1" ht="31.5" x14ac:dyDescent="0.25">
      <c r="A170" s="32">
        <v>2026</v>
      </c>
      <c r="B170" s="32" t="s">
        <v>41</v>
      </c>
      <c r="C170" s="32" t="s">
        <v>392</v>
      </c>
      <c r="D170" s="28" t="s">
        <v>422</v>
      </c>
      <c r="E170" s="23" t="s">
        <v>33</v>
      </c>
      <c r="F170" s="32" t="s">
        <v>49</v>
      </c>
      <c r="G170" s="36"/>
      <c r="H170" s="14">
        <v>45658</v>
      </c>
      <c r="I170" s="39"/>
      <c r="J170" s="33">
        <v>45814</v>
      </c>
      <c r="K170" s="11">
        <v>24</v>
      </c>
      <c r="L170" s="11">
        <v>0</v>
      </c>
      <c r="M170" s="60">
        <v>145000</v>
      </c>
      <c r="N170" s="13" t="s">
        <v>41</v>
      </c>
      <c r="O170" s="13" t="s">
        <v>423</v>
      </c>
      <c r="P170" s="26" t="s">
        <v>394</v>
      </c>
    </row>
    <row r="171" spans="1:16" s="37" customFormat="1" ht="47.25" x14ac:dyDescent="0.25">
      <c r="A171" s="32">
        <v>2025</v>
      </c>
      <c r="B171" s="32" t="s">
        <v>41</v>
      </c>
      <c r="C171" s="32" t="s">
        <v>392</v>
      </c>
      <c r="D171" s="28" t="s">
        <v>424</v>
      </c>
      <c r="E171" s="23" t="s">
        <v>33</v>
      </c>
      <c r="F171" s="32" t="s">
        <v>49</v>
      </c>
      <c r="G171" s="36"/>
      <c r="H171" s="14"/>
      <c r="I171" s="39"/>
      <c r="J171" s="33">
        <v>46000</v>
      </c>
      <c r="K171" s="11">
        <v>36</v>
      </c>
      <c r="L171" s="11">
        <v>12</v>
      </c>
      <c r="M171" s="60" t="s">
        <v>407</v>
      </c>
      <c r="N171" s="13" t="s">
        <v>397</v>
      </c>
      <c r="O171" s="13" t="s">
        <v>425</v>
      </c>
      <c r="P171" s="26" t="s">
        <v>394</v>
      </c>
    </row>
    <row r="172" spans="1:16" s="37" customFormat="1" ht="15.75" x14ac:dyDescent="0.25">
      <c r="A172" s="32">
        <v>2026</v>
      </c>
      <c r="B172" s="32" t="s">
        <v>41</v>
      </c>
      <c r="C172" s="32" t="s">
        <v>392</v>
      </c>
      <c r="D172" s="28" t="s">
        <v>426</v>
      </c>
      <c r="E172" s="23" t="s">
        <v>44</v>
      </c>
      <c r="F172" s="32" t="s">
        <v>49</v>
      </c>
      <c r="G172" s="36"/>
      <c r="H172" s="14"/>
      <c r="I172" s="39"/>
      <c r="J172" s="33">
        <v>46327</v>
      </c>
      <c r="K172" s="11">
        <v>12</v>
      </c>
      <c r="L172" s="11">
        <v>0</v>
      </c>
      <c r="M172" s="60">
        <v>451486</v>
      </c>
      <c r="N172" s="13" t="s">
        <v>397</v>
      </c>
      <c r="O172" s="13" t="s">
        <v>427</v>
      </c>
      <c r="P172" s="26" t="s">
        <v>394</v>
      </c>
    </row>
    <row r="173" spans="1:16" s="37" customFormat="1" ht="47.25" x14ac:dyDescent="0.25">
      <c r="A173" s="32">
        <v>2026</v>
      </c>
      <c r="B173" s="32" t="s">
        <v>41</v>
      </c>
      <c r="C173" s="32" t="s">
        <v>392</v>
      </c>
      <c r="D173" s="28" t="s">
        <v>428</v>
      </c>
      <c r="E173" s="23" t="s">
        <v>33</v>
      </c>
      <c r="F173" s="32" t="s">
        <v>49</v>
      </c>
      <c r="G173" s="36"/>
      <c r="H173" s="14"/>
      <c r="I173" s="39"/>
      <c r="J173" s="33">
        <v>46082</v>
      </c>
      <c r="K173" s="11">
        <v>12</v>
      </c>
      <c r="L173" s="11">
        <v>0</v>
      </c>
      <c r="M173" s="60">
        <v>275000</v>
      </c>
      <c r="N173" s="13" t="s">
        <v>71</v>
      </c>
      <c r="O173" s="13" t="s">
        <v>429</v>
      </c>
      <c r="P173" s="26" t="s">
        <v>394</v>
      </c>
    </row>
    <row r="174" spans="1:16" s="37" customFormat="1" ht="31.5" x14ac:dyDescent="0.25">
      <c r="A174" s="32">
        <v>2025</v>
      </c>
      <c r="B174" s="32" t="s">
        <v>41</v>
      </c>
      <c r="C174" s="32" t="s">
        <v>392</v>
      </c>
      <c r="D174" s="28" t="s">
        <v>430</v>
      </c>
      <c r="E174" s="23" t="s">
        <v>44</v>
      </c>
      <c r="F174" s="32" t="s">
        <v>49</v>
      </c>
      <c r="G174" s="36"/>
      <c r="H174" s="14"/>
      <c r="I174" s="39"/>
      <c r="J174" s="39">
        <v>45689</v>
      </c>
      <c r="K174" s="11">
        <v>24</v>
      </c>
      <c r="L174" s="11">
        <v>0</v>
      </c>
      <c r="M174" s="60">
        <v>260000</v>
      </c>
      <c r="N174" s="13" t="s">
        <v>397</v>
      </c>
      <c r="O174" s="13" t="s">
        <v>431</v>
      </c>
      <c r="P174" s="26" t="s">
        <v>394</v>
      </c>
    </row>
    <row r="175" spans="1:16" s="37" customFormat="1" ht="31.5" x14ac:dyDescent="0.25">
      <c r="A175" s="32">
        <v>2026</v>
      </c>
      <c r="B175" s="32" t="s">
        <v>41</v>
      </c>
      <c r="C175" s="32" t="s">
        <v>392</v>
      </c>
      <c r="D175" s="28" t="s">
        <v>432</v>
      </c>
      <c r="E175" s="23" t="s">
        <v>33</v>
      </c>
      <c r="F175" s="32" t="s">
        <v>49</v>
      </c>
      <c r="G175" s="36"/>
      <c r="H175" s="14"/>
      <c r="I175" s="39"/>
      <c r="J175" s="33">
        <v>46054</v>
      </c>
      <c r="K175" s="11">
        <v>24</v>
      </c>
      <c r="L175" s="11">
        <v>0</v>
      </c>
      <c r="M175" s="60">
        <v>60000</v>
      </c>
      <c r="N175" s="13" t="s">
        <v>41</v>
      </c>
      <c r="O175" s="13" t="s">
        <v>433</v>
      </c>
      <c r="P175" s="26" t="s">
        <v>394</v>
      </c>
    </row>
    <row r="176" spans="1:16" s="37" customFormat="1" ht="47.25" x14ac:dyDescent="0.25">
      <c r="A176" s="32">
        <v>2024</v>
      </c>
      <c r="B176" s="32" t="s">
        <v>41</v>
      </c>
      <c r="C176" s="32" t="s">
        <v>392</v>
      </c>
      <c r="D176" s="28" t="s">
        <v>434</v>
      </c>
      <c r="E176" s="23" t="s">
        <v>33</v>
      </c>
      <c r="F176" s="32" t="s">
        <v>49</v>
      </c>
      <c r="G176" s="36"/>
      <c r="H176" s="14"/>
      <c r="I176" s="39"/>
      <c r="J176" s="39">
        <v>46174</v>
      </c>
      <c r="K176" s="11">
        <v>0</v>
      </c>
      <c r="L176" s="11">
        <v>0</v>
      </c>
      <c r="M176" s="60" t="s">
        <v>407</v>
      </c>
      <c r="N176" s="13" t="s">
        <v>397</v>
      </c>
      <c r="O176" s="13" t="s">
        <v>435</v>
      </c>
      <c r="P176" s="26" t="s">
        <v>394</v>
      </c>
    </row>
    <row r="177" spans="1:16" ht="47.25" x14ac:dyDescent="0.25">
      <c r="A177" s="11">
        <v>2026</v>
      </c>
      <c r="B177" s="11" t="s">
        <v>41</v>
      </c>
      <c r="C177" s="11" t="s">
        <v>436</v>
      </c>
      <c r="D177" s="28" t="s">
        <v>437</v>
      </c>
      <c r="E177" s="23" t="s">
        <v>44</v>
      </c>
      <c r="F177" s="11" t="s">
        <v>49</v>
      </c>
      <c r="G177" s="13" t="s">
        <v>35</v>
      </c>
      <c r="H177" s="14"/>
      <c r="I177" s="19"/>
      <c r="J177" s="14"/>
      <c r="K177" s="11"/>
      <c r="L177" s="11"/>
      <c r="M177" s="60"/>
      <c r="N177" s="13" t="s">
        <v>57</v>
      </c>
      <c r="O177" s="13" t="s">
        <v>438</v>
      </c>
      <c r="P177" s="26" t="s">
        <v>439</v>
      </c>
    </row>
    <row r="178" spans="1:16" ht="47.25" x14ac:dyDescent="0.25">
      <c r="A178" s="11">
        <v>2024</v>
      </c>
      <c r="B178" s="11" t="s">
        <v>440</v>
      </c>
      <c r="C178" s="11" t="s">
        <v>436</v>
      </c>
      <c r="D178" s="28" t="s">
        <v>441</v>
      </c>
      <c r="E178" s="23" t="s">
        <v>44</v>
      </c>
      <c r="F178" s="11" t="s">
        <v>49</v>
      </c>
      <c r="G178" s="57" t="s">
        <v>35</v>
      </c>
      <c r="H178" s="14"/>
      <c r="I178" s="19"/>
      <c r="J178" s="14"/>
      <c r="K178" s="11"/>
      <c r="L178" s="11"/>
      <c r="M178" s="60"/>
      <c r="N178" s="13" t="s">
        <v>57</v>
      </c>
      <c r="O178" s="13">
        <v>11833</v>
      </c>
      <c r="P178" s="26" t="s">
        <v>439</v>
      </c>
    </row>
    <row r="179" spans="1:16" ht="47.25" x14ac:dyDescent="0.25">
      <c r="A179" s="11">
        <v>2024</v>
      </c>
      <c r="B179" s="11" t="s">
        <v>41</v>
      </c>
      <c r="C179" s="11" t="s">
        <v>436</v>
      </c>
      <c r="D179" s="28" t="s">
        <v>442</v>
      </c>
      <c r="E179" s="24" t="s">
        <v>44</v>
      </c>
      <c r="F179" s="11" t="s">
        <v>49</v>
      </c>
      <c r="G179" s="13" t="s">
        <v>35</v>
      </c>
      <c r="H179" s="14"/>
      <c r="I179" s="19"/>
      <c r="J179" s="58"/>
      <c r="K179" s="11"/>
      <c r="L179" s="11"/>
      <c r="M179" s="60"/>
      <c r="N179" s="13" t="s">
        <v>57</v>
      </c>
      <c r="O179" s="13" t="s">
        <v>438</v>
      </c>
      <c r="P179" s="26" t="s">
        <v>439</v>
      </c>
    </row>
    <row r="180" spans="1:16" ht="31.5" x14ac:dyDescent="0.25">
      <c r="A180" s="11">
        <v>2026</v>
      </c>
      <c r="B180" s="11" t="s">
        <v>41</v>
      </c>
      <c r="C180" s="11" t="s">
        <v>436</v>
      </c>
      <c r="D180" s="28" t="s">
        <v>443</v>
      </c>
      <c r="E180" s="23" t="s">
        <v>33</v>
      </c>
      <c r="F180" s="11" t="s">
        <v>49</v>
      </c>
      <c r="G180" s="57" t="s">
        <v>35</v>
      </c>
      <c r="H180" s="14"/>
      <c r="I180" s="19"/>
      <c r="J180" s="14"/>
      <c r="K180" s="11"/>
      <c r="L180" s="11"/>
      <c r="M180" s="60"/>
      <c r="N180" s="13" t="s">
        <v>41</v>
      </c>
      <c r="O180" s="13">
        <v>10441</v>
      </c>
      <c r="P180" s="26" t="s">
        <v>439</v>
      </c>
    </row>
    <row r="181" spans="1:16" ht="31.5" x14ac:dyDescent="0.25">
      <c r="A181" s="11">
        <v>2024</v>
      </c>
      <c r="B181" s="11" t="s">
        <v>444</v>
      </c>
      <c r="C181" s="11" t="s">
        <v>436</v>
      </c>
      <c r="D181" s="28" t="s">
        <v>445</v>
      </c>
      <c r="E181" s="23" t="s">
        <v>33</v>
      </c>
      <c r="F181" s="11" t="s">
        <v>49</v>
      </c>
      <c r="G181" s="13" t="s">
        <v>35</v>
      </c>
      <c r="H181" s="14">
        <v>45383</v>
      </c>
      <c r="I181" s="14">
        <v>45383</v>
      </c>
      <c r="J181" s="14">
        <v>45544</v>
      </c>
      <c r="K181" s="11" t="s">
        <v>41</v>
      </c>
      <c r="L181" s="11" t="s">
        <v>41</v>
      </c>
      <c r="M181" s="60" t="s">
        <v>41</v>
      </c>
      <c r="N181" s="13" t="s">
        <v>51</v>
      </c>
      <c r="O181" s="13" t="s">
        <v>446</v>
      </c>
      <c r="P181" s="26" t="s">
        <v>447</v>
      </c>
    </row>
    <row r="182" spans="1:16" ht="31.5" x14ac:dyDescent="0.25">
      <c r="A182" s="11">
        <v>2026</v>
      </c>
      <c r="B182" s="11" t="s">
        <v>41</v>
      </c>
      <c r="C182" s="11" t="s">
        <v>436</v>
      </c>
      <c r="D182" s="28" t="s">
        <v>448</v>
      </c>
      <c r="E182" s="23" t="s">
        <v>33</v>
      </c>
      <c r="F182" s="11" t="s">
        <v>49</v>
      </c>
      <c r="G182" s="57" t="s">
        <v>35</v>
      </c>
      <c r="H182" s="14"/>
      <c r="I182" s="14"/>
      <c r="J182" s="14"/>
      <c r="K182" s="11"/>
      <c r="L182" s="11"/>
      <c r="M182" s="60"/>
      <c r="N182" s="13" t="s">
        <v>449</v>
      </c>
      <c r="O182" s="13" t="s">
        <v>450</v>
      </c>
      <c r="P182" s="26" t="s">
        <v>439</v>
      </c>
    </row>
    <row r="183" spans="1:16" s="37" customFormat="1" ht="31.5" x14ac:dyDescent="0.25">
      <c r="A183" s="34">
        <v>2024</v>
      </c>
      <c r="B183" s="34" t="s">
        <v>451</v>
      </c>
      <c r="C183" s="34" t="s">
        <v>392</v>
      </c>
      <c r="D183" s="54" t="s">
        <v>452</v>
      </c>
      <c r="E183" s="56" t="s">
        <v>33</v>
      </c>
      <c r="F183" s="34" t="s">
        <v>49</v>
      </c>
      <c r="G183" s="38"/>
      <c r="H183" s="45">
        <v>45446</v>
      </c>
      <c r="I183" s="45">
        <v>45446</v>
      </c>
      <c r="J183" s="35">
        <v>45566</v>
      </c>
      <c r="K183" s="11">
        <v>120</v>
      </c>
      <c r="L183" s="43">
        <v>12</v>
      </c>
      <c r="M183" s="61">
        <v>1926000</v>
      </c>
      <c r="N183" s="62" t="s">
        <v>71</v>
      </c>
      <c r="O183" s="62" t="s">
        <v>453</v>
      </c>
      <c r="P183" s="34" t="s">
        <v>398</v>
      </c>
    </row>
    <row r="184" spans="1:16" s="37" customFormat="1" ht="36" customHeight="1" x14ac:dyDescent="0.25">
      <c r="A184" s="34">
        <v>2024</v>
      </c>
      <c r="B184" s="34" t="s">
        <v>454</v>
      </c>
      <c r="C184" s="34" t="s">
        <v>392</v>
      </c>
      <c r="D184" s="54" t="s">
        <v>455</v>
      </c>
      <c r="E184" s="56" t="s">
        <v>33</v>
      </c>
      <c r="F184" s="34" t="s">
        <v>49</v>
      </c>
      <c r="G184" s="38"/>
      <c r="H184" s="45">
        <v>45429</v>
      </c>
      <c r="I184" s="45">
        <v>45429</v>
      </c>
      <c r="J184" s="35">
        <v>45597</v>
      </c>
      <c r="K184" s="43">
        <v>36</v>
      </c>
      <c r="L184" s="43">
        <v>12</v>
      </c>
      <c r="M184" s="61">
        <v>70967</v>
      </c>
      <c r="N184" s="62" t="s">
        <v>51</v>
      </c>
      <c r="O184" s="62" t="s">
        <v>456</v>
      </c>
      <c r="P184" s="34" t="s">
        <v>457</v>
      </c>
    </row>
    <row r="185" spans="1:16" s="37" customFormat="1" ht="37.5" customHeight="1" x14ac:dyDescent="0.25">
      <c r="A185" s="34">
        <v>0</v>
      </c>
      <c r="B185" s="34" t="s">
        <v>458</v>
      </c>
      <c r="C185" s="34" t="s">
        <v>392</v>
      </c>
      <c r="D185" s="54" t="s">
        <v>459</v>
      </c>
      <c r="E185" s="56" t="s">
        <v>44</v>
      </c>
      <c r="F185" s="34" t="s">
        <v>78</v>
      </c>
      <c r="G185" s="38"/>
      <c r="H185" s="45"/>
      <c r="I185" s="45"/>
      <c r="J185" s="35"/>
      <c r="K185" s="43">
        <v>0</v>
      </c>
      <c r="L185" s="43">
        <v>0</v>
      </c>
      <c r="M185" s="61" t="s">
        <v>407</v>
      </c>
      <c r="N185" s="62" t="s">
        <v>41</v>
      </c>
      <c r="O185" s="62" t="s">
        <v>407</v>
      </c>
      <c r="P185" s="34" t="s">
        <v>394</v>
      </c>
    </row>
    <row r="186" spans="1:16" ht="13.5" customHeight="1" x14ac:dyDescent="0.25">
      <c r="A186" s="43">
        <v>2024</v>
      </c>
      <c r="B186" s="43" t="s">
        <v>460</v>
      </c>
      <c r="C186" s="11" t="s">
        <v>436</v>
      </c>
      <c r="D186" s="55" t="s">
        <v>461</v>
      </c>
      <c r="E186" s="48" t="s">
        <v>33</v>
      </c>
      <c r="F186" s="43" t="s">
        <v>78</v>
      </c>
      <c r="G186" s="11" t="s">
        <v>78</v>
      </c>
      <c r="H186" s="45">
        <v>45413</v>
      </c>
      <c r="I186" s="45">
        <v>45413</v>
      </c>
      <c r="J186" s="45">
        <v>45566</v>
      </c>
      <c r="K186" s="43">
        <v>36</v>
      </c>
      <c r="L186" s="43">
        <v>12</v>
      </c>
      <c r="M186" s="61" t="s">
        <v>41</v>
      </c>
      <c r="N186" s="62" t="s">
        <v>449</v>
      </c>
      <c r="O186" s="62" t="s">
        <v>456</v>
      </c>
      <c r="P186" s="43" t="s">
        <v>439</v>
      </c>
    </row>
    <row r="187" spans="1:16" ht="39" customHeight="1" x14ac:dyDescent="0.25">
      <c r="A187" s="47">
        <v>2024</v>
      </c>
      <c r="B187" s="47" t="s">
        <v>41</v>
      </c>
      <c r="C187" s="11" t="s">
        <v>436</v>
      </c>
      <c r="D187" s="56" t="s">
        <v>462</v>
      </c>
      <c r="E187" s="42" t="s">
        <v>33</v>
      </c>
      <c r="F187" s="34" t="s">
        <v>78</v>
      </c>
      <c r="G187" s="34" t="s">
        <v>78</v>
      </c>
      <c r="H187" s="45">
        <v>45505</v>
      </c>
      <c r="I187" s="45"/>
      <c r="J187" s="45">
        <v>45658</v>
      </c>
      <c r="K187" s="43"/>
      <c r="L187" s="43"/>
      <c r="M187" s="61" t="s">
        <v>41</v>
      </c>
      <c r="N187" s="13" t="s">
        <v>403</v>
      </c>
      <c r="O187" s="62" t="s">
        <v>456</v>
      </c>
      <c r="P187" s="34" t="s">
        <v>439</v>
      </c>
    </row>
    <row r="188" spans="1:16" ht="31.5" x14ac:dyDescent="0.25">
      <c r="A188" s="47">
        <v>2024</v>
      </c>
      <c r="B188" s="47" t="s">
        <v>41</v>
      </c>
      <c r="C188" s="11" t="s">
        <v>436</v>
      </c>
      <c r="D188" s="54" t="s">
        <v>463</v>
      </c>
      <c r="E188" s="42" t="s">
        <v>33</v>
      </c>
      <c r="F188" s="34" t="s">
        <v>78</v>
      </c>
      <c r="G188" s="34" t="s">
        <v>78</v>
      </c>
      <c r="H188" s="45">
        <v>45566</v>
      </c>
      <c r="I188" s="44"/>
      <c r="J188" s="45">
        <v>45717</v>
      </c>
      <c r="K188" s="43">
        <v>36</v>
      </c>
      <c r="L188" s="43">
        <v>12</v>
      </c>
      <c r="M188" s="61" t="s">
        <v>41</v>
      </c>
      <c r="N188" s="13" t="s">
        <v>51</v>
      </c>
      <c r="O188" s="62" t="s">
        <v>456</v>
      </c>
      <c r="P188" s="34" t="s">
        <v>439</v>
      </c>
    </row>
    <row r="189" spans="1:16" ht="31.5" x14ac:dyDescent="0.25">
      <c r="A189" s="47">
        <v>2024</v>
      </c>
      <c r="B189" s="47" t="s">
        <v>41</v>
      </c>
      <c r="C189" s="11" t="s">
        <v>436</v>
      </c>
      <c r="D189" s="54" t="s">
        <v>464</v>
      </c>
      <c r="E189" s="42" t="s">
        <v>33</v>
      </c>
      <c r="F189" s="34" t="s">
        <v>78</v>
      </c>
      <c r="G189" s="34" t="s">
        <v>78</v>
      </c>
      <c r="H189" s="45">
        <v>45566</v>
      </c>
      <c r="I189" s="44"/>
      <c r="J189" s="45">
        <v>45717</v>
      </c>
      <c r="K189" s="43">
        <v>36</v>
      </c>
      <c r="L189" s="43">
        <v>12</v>
      </c>
      <c r="M189" s="61" t="s">
        <v>41</v>
      </c>
      <c r="N189" s="13" t="s">
        <v>51</v>
      </c>
      <c r="O189" s="62" t="s">
        <v>456</v>
      </c>
      <c r="P189" s="34" t="s">
        <v>439</v>
      </c>
    </row>
    <row r="190" spans="1:16" ht="15.75" x14ac:dyDescent="0.25">
      <c r="A190" s="47">
        <v>2024</v>
      </c>
      <c r="B190" s="47" t="s">
        <v>41</v>
      </c>
      <c r="C190" s="11" t="s">
        <v>436</v>
      </c>
      <c r="D190" s="55" t="s">
        <v>465</v>
      </c>
      <c r="E190" s="42" t="s">
        <v>33</v>
      </c>
      <c r="F190" s="34" t="s">
        <v>78</v>
      </c>
      <c r="G190" s="34" t="s">
        <v>78</v>
      </c>
      <c r="H190" s="45">
        <v>45536</v>
      </c>
      <c r="I190" s="44"/>
      <c r="J190" s="45">
        <v>45689</v>
      </c>
      <c r="K190" s="43"/>
      <c r="L190" s="43"/>
      <c r="M190" s="61"/>
      <c r="N190" s="13" t="s">
        <v>403</v>
      </c>
      <c r="O190" s="62" t="s">
        <v>456</v>
      </c>
      <c r="P190" s="34" t="s">
        <v>439</v>
      </c>
    </row>
  </sheetData>
  <sheetProtection algorithmName="SHA-512" hashValue="OslYbQj/tzM6pGReEZE52YwqH9c3L7Ybu/yH03Vb+yVRRiFcTxUgxcqLOB8ivzS2arGphecnCMtmT1BTtxGF5A==" saltValue="ldX/VZHYDudhw+6Hkkz8mA==" spinCount="100000" sheet="1" objects="1" scenarios="1"/>
  <phoneticPr fontId="24" type="noConversion"/>
  <pageMargins left="0.7" right="0.7" top="0.75" bottom="0.75" header="0.3" footer="0.3"/>
  <pageSetup paperSize="9" orientation="portrait" r:id="rId1"/>
  <headerFooter>
    <oddFooter>&amp;C&amp;1#&amp;"Calibri"&amp;10&amp;K000000OFFICIAL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DDB41281-4A71-45DC-930B-A2ADE0840982}">
          <x14:formula1>
            <xm:f>'lists (do not delete)'!$F$4:$F$5</xm:f>
          </x14:formula1>
          <xm:sqref>F24 F27:F30 F36 F38:F39 F49:F51 F53:F54 F60:F61 F64 F67:F69 F71 F73 F75 F80:F84 F107:F108 F110:F115 F120:F122 F124:F125 F127 F130 F133 F135 F137 F139 F143:F146 F149 F168 F171 F176 F174 G61 F33 F10 F76:F78 G187:G190 F178:F181 F183:F190 F156:F165 F12:F22 F86:F103 F151:F154 F42:F46</xm:sqref>
        </x14:dataValidation>
        <x14:dataValidation type="list" allowBlank="1" showInputMessage="1" showErrorMessage="1" xr:uid="{77CD0AEA-B2A1-4D31-8532-379551B42E0C}">
          <x14:formula1>
            <xm:f>'lists (do not delete)'!$J$4:$J$22</xm:f>
          </x14:formula1>
          <xm:sqref>N183:N186 N2:N86</xm:sqref>
        </x14:dataValidation>
        <x14:dataValidation type="list" allowBlank="1" showInputMessage="1" showErrorMessage="1" xr:uid="{722FA17B-8D95-4BAC-BC63-E3FFED8D4008}">
          <x14:formula1>
            <xm:f>'lists (do not delete)'!$F$4:$F$6</xm:f>
          </x14:formula1>
          <xm:sqref>F25:F26 F11 F23 F31:F32 F34:F35 F182 F52 F72 F37 F40:F41 F47:F48 F55 F56:F59 F62:F63 F65:F66 F70 F74 F79 F126 F85 F104:F106 F109 F116:F119 F123 F128:F129 F131:F132 F134 F136 F138 F140:F142 F147:F148 F150 F155 F166:F167 F172:F173 F177 F169:F170 F175 F2:F9</xm:sqref>
        </x14:dataValidation>
        <x14:dataValidation type="list" allowBlank="1" showInputMessage="1" showErrorMessage="1" xr:uid="{B719F3C1-0219-44E1-9BE1-258CFDB68F9B}">
          <x14:formula1>
            <xm:f>'lists (do not delete)'!$A$4:$A$8</xm:f>
          </x14:formula1>
          <xm:sqref>C183:C185 C2:C176</xm:sqref>
        </x14:dataValidation>
        <x14:dataValidation type="list" allowBlank="1" showInputMessage="1" showErrorMessage="1" xr:uid="{7BD75EB0-BA9F-45EC-BB1C-1C4BF2E573A9}">
          <x14:formula1>
            <xm:f>'lists (do not delete)'!$H$4:$H$5</xm:f>
          </x14:formula1>
          <xm:sqref>G2:G58 G63:G157</xm:sqref>
        </x14:dataValidation>
        <x14:dataValidation type="list" allowBlank="1" showInputMessage="1" showErrorMessage="1" xr:uid="{84E2306C-CC9A-4B05-9936-1A504B706775}">
          <x14:formula1>
            <xm:f>'lists (do not delete)'!$A$4:$A$9</xm:f>
          </x14:formula1>
          <xm:sqref>C186:C190 C177:C182</xm:sqref>
        </x14:dataValidation>
        <x14:dataValidation type="list" allowBlank="1" showInputMessage="1" showErrorMessage="1" xr:uid="{5A4ABB5E-E580-4149-85C0-95DF65669DF2}">
          <x14:formula1>
            <xm:f>'lists (do not delete)'!$J$4:$J$24</xm:f>
          </x14:formula1>
          <xm:sqref>N187:N190 N87:N182</xm:sqref>
        </x14:dataValidation>
        <x14:dataValidation type="list" allowBlank="1" showInputMessage="1" showErrorMessage="1" xr:uid="{54FBF1F7-3029-4AA1-9CAE-D93DE4DE7F74}">
          <x14:formula1>
            <xm:f>'lists (do not delete)'!$D$4:$D$6</xm:f>
          </x14:formula1>
          <xm:sqref>E2:E190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7A81-2FFE-42C0-9FDA-2CFCE696C5D5}">
  <sheetPr>
    <tabColor rgb="FFFFC000"/>
  </sheetPr>
  <dimension ref="A2:J24"/>
  <sheetViews>
    <sheetView workbookViewId="0">
      <selection activeCell="F18" sqref="F18"/>
    </sheetView>
  </sheetViews>
  <sheetFormatPr defaultRowHeight="15" x14ac:dyDescent="0.25"/>
  <cols>
    <col min="1" max="1" width="27" customWidth="1"/>
    <col min="4" max="4" width="17" customWidth="1"/>
    <col min="6" max="6" width="18.7109375" customWidth="1"/>
    <col min="8" max="8" width="28.42578125" customWidth="1"/>
    <col min="10" max="10" width="40.28515625" customWidth="1"/>
  </cols>
  <sheetData>
    <row r="2" spans="1:10" x14ac:dyDescent="0.25">
      <c r="A2" s="3" t="s">
        <v>466</v>
      </c>
      <c r="D2" s="3" t="s">
        <v>467</v>
      </c>
      <c r="F2" s="3" t="s">
        <v>19</v>
      </c>
      <c r="H2" s="3" t="s">
        <v>468</v>
      </c>
      <c r="J2" s="3" t="s">
        <v>27</v>
      </c>
    </row>
    <row r="4" spans="1:10" x14ac:dyDescent="0.25">
      <c r="A4" t="s">
        <v>185</v>
      </c>
      <c r="D4" t="s">
        <v>44</v>
      </c>
      <c r="F4" t="s">
        <v>49</v>
      </c>
      <c r="H4" t="s">
        <v>35</v>
      </c>
      <c r="J4" t="s">
        <v>51</v>
      </c>
    </row>
    <row r="5" spans="1:10" x14ac:dyDescent="0.25">
      <c r="A5" t="s">
        <v>31</v>
      </c>
      <c r="D5" t="s">
        <v>33</v>
      </c>
      <c r="F5" t="s">
        <v>78</v>
      </c>
      <c r="H5" t="s">
        <v>78</v>
      </c>
      <c r="J5" t="s">
        <v>469</v>
      </c>
    </row>
    <row r="6" spans="1:10" x14ac:dyDescent="0.25">
      <c r="A6" t="s">
        <v>42</v>
      </c>
      <c r="D6" t="s">
        <v>62</v>
      </c>
      <c r="F6" t="s">
        <v>34</v>
      </c>
      <c r="J6" t="s">
        <v>71</v>
      </c>
    </row>
    <row r="7" spans="1:10" x14ac:dyDescent="0.25">
      <c r="A7" t="s">
        <v>392</v>
      </c>
      <c r="J7" t="s">
        <v>46</v>
      </c>
    </row>
    <row r="8" spans="1:10" x14ac:dyDescent="0.25">
      <c r="A8" t="s">
        <v>128</v>
      </c>
      <c r="J8" t="s">
        <v>470</v>
      </c>
    </row>
    <row r="9" spans="1:10" x14ac:dyDescent="0.25">
      <c r="A9" t="s">
        <v>436</v>
      </c>
      <c r="J9" t="s">
        <v>471</v>
      </c>
    </row>
    <row r="10" spans="1:10" x14ac:dyDescent="0.25">
      <c r="J10" t="s">
        <v>472</v>
      </c>
    </row>
    <row r="11" spans="1:10" x14ac:dyDescent="0.25">
      <c r="J11" t="s">
        <v>41</v>
      </c>
    </row>
    <row r="12" spans="1:10" x14ac:dyDescent="0.25">
      <c r="J12" t="s">
        <v>473</v>
      </c>
    </row>
    <row r="13" spans="1:10" x14ac:dyDescent="0.25">
      <c r="J13" t="s">
        <v>449</v>
      </c>
    </row>
    <row r="14" spans="1:10" x14ac:dyDescent="0.25">
      <c r="J14" t="s">
        <v>38</v>
      </c>
    </row>
    <row r="15" spans="1:10" x14ac:dyDescent="0.25">
      <c r="J15" t="s">
        <v>123</v>
      </c>
    </row>
    <row r="16" spans="1:10" x14ac:dyDescent="0.25">
      <c r="J16" t="s">
        <v>80</v>
      </c>
    </row>
    <row r="17" spans="10:10" x14ac:dyDescent="0.25">
      <c r="J17" t="s">
        <v>403</v>
      </c>
    </row>
    <row r="18" spans="10:10" x14ac:dyDescent="0.25">
      <c r="J18" t="s">
        <v>397</v>
      </c>
    </row>
    <row r="19" spans="10:10" x14ac:dyDescent="0.25">
      <c r="J19" t="s">
        <v>474</v>
      </c>
    </row>
    <row r="20" spans="10:10" x14ac:dyDescent="0.25">
      <c r="J20" t="s">
        <v>57</v>
      </c>
    </row>
    <row r="21" spans="10:10" x14ac:dyDescent="0.25">
      <c r="J21" t="s">
        <v>475</v>
      </c>
    </row>
    <row r="22" spans="10:10" x14ac:dyDescent="0.25">
      <c r="J22" t="s">
        <v>476</v>
      </c>
    </row>
    <row r="23" spans="10:10" x14ac:dyDescent="0.25">
      <c r="J23" t="s">
        <v>477</v>
      </c>
    </row>
    <row r="24" spans="10:10" x14ac:dyDescent="0.25">
      <c r="J24" t="s">
        <v>243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4c5323-e590-4694-88b8-b70f18bb79bc">
      <Value>127</Value>
    </TaxCatchAll>
    <b667c1d6f0824fe19f761a3be154e755 xmlns="264c5323-e590-4694-88b8-b70f18bb79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2024</TermName>
          <TermId xmlns="http://schemas.microsoft.com/office/infopath/2007/PartnerControls">92a1a2d3-1bfa-4402-9254-5366dea1f99d</TermId>
        </TermInfo>
      </Terms>
    </b667c1d6f0824fe19f761a3be154e755>
    <Protective_x0020_Marking xmlns="264c5323-e590-4694-88b8-b70f18bb79bc">OFFICIAL</Protective_x0020_Marking>
    <ReviewDateOpt xmlns="264c5323-e590-4694-88b8-b70f18bb79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8 o C 2 W I 3 Y R b u l A A A A 9 g A A A B I A H A B D b 2 5 m a W c v U G F j a 2 F n Z S 5 4 b W w g o h g A K K A U A A A A A A A A A A A A A A A A A A A A A A A A A A A A h Y 9 B C s I w F E S v U r J v k k a E U n 5 T 0 I U b C 4 I g b k O M b b D 9 l T Y 1 v Z s L j + Q V r G j V n c t 5 8 x Y z 9 + s N s q G u g o t p O 9 t g S i L K S W B Q N w e L R U p 6 d w x j k k n Y K H 1 S h Q l G G b t k 6 A 4 p K Z 0 7 J 4 x 5 7 6 m f 0 a Y t m O A 8 Y v t 8 v d W l q R X 5 y P a / H F r s n E J t i I T d a 4 w U N B I x F X N B O b A J Q m 7 x K 4 h x 7 7 P 9 g b D s K 9 e 3 R h o M V w t g U w T 2 / i A f U E s D B B Q A A g A I A P K A t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g L Z Y K I p H u A 4 A A A A R A A A A E w A c A E Z v c m 1 1 b G F z L 1 N l Y 3 R p b 2 4 x L m 0 g o h g A K K A U A A A A A A A A A A A A A A A A A A A A A A A A A A A A K 0 5 N L s n M z 1 M I h t C G 1 g B Q S w E C L Q A U A A I A C A D y g L Z Y j d h F u 6 U A A A D 2 A A A A E g A A A A A A A A A A A A A A A A A A A A A A Q 2 9 u Z m l n L 1 B h Y 2 t h Z 2 U u e G 1 s U E s B A i 0 A F A A C A A g A 8 o C 2 W A / K 6 a u k A A A A 6 Q A A A B M A A A A A A A A A A A A A A A A A 8 Q A A A F t D b 2 5 0 Z W 5 0 X 1 R 5 c G V z X S 5 4 b W x Q S w E C L Q A U A A I A C A D y g L Z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4 E f k s h z X U i e E F A 0 x G V g L Q A A A A A C A A A A A A A Q Z g A A A A E A A C A A A A A V J A X l a Z P 7 k K J 7 T P C D t X e Y D W b o f e b p u + 5 i d 5 E O f D z 1 Q A A A A A A O g A A A A A I A A C A A A A C u D u d m Z k M R o j 1 F 1 I W q s h q n V 0 G U V / + V E y r x L Y q u 5 S 9 D 7 l A A A A C N 5 J G k y 3 F j r X Q O Q 1 h 5 e B x X 4 o c u O 7 Q + h Y m h G f d 7 8 H H Q m Z d g d X O T D 8 U 8 t 5 i r q O s h v E Q j K z X 1 3 I h 4 K K W 8 g 5 T p S k C Y 0 7 q f 6 g U C 5 v / 7 c 8 q J 6 q t L s U A A A A B I 6 6 + m 6 T o t 5 + i z C t i T O v t n / z F d 1 F S h W 5 a M p 1 L r I 7 j t n m o H d Y d q p N C Q x P S X C E a m / P c o n 2 I u Z / 3 h e l 3 5 Z w g K W 0 t o < / D a t a M a s h u p > 
</file>

<file path=customXml/item4.xml><?xml version="1.0" encoding="utf-8"?>
<?mso-contentType ?>
<SharedContentType xmlns="Microsoft.SharePoint.Taxonomy.ContentTypeSync" SourceId="a91404d7-7751-41e8-a4ee-909c4e7c55f3" ContentTypeId="0x010100A2637EAA83360140BB49E0F830C79BBC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fe Document" ma:contentTypeID="0x010100A2637EAA83360140BB49E0F830C79BBC0100A3016358F4B4FA429FB144B0B52B461E" ma:contentTypeVersion="296" ma:contentTypeDescription="" ma:contentTypeScope="" ma:versionID="e6891afbe6570553502b81ac4f5e618d">
  <xsd:schema xmlns:xsd="http://www.w3.org/2001/XMLSchema" xmlns:xs="http://www.w3.org/2001/XMLSchema" xmlns:p="http://schemas.microsoft.com/office/2006/metadata/properties" xmlns:ns2="264c5323-e590-4694-88b8-b70f18bb79bc" targetNamespace="http://schemas.microsoft.com/office/2006/metadata/properties" ma:root="true" ma:fieldsID="738d60473c989fb001683ed171a4d8c0" ns2:_="">
    <xsd:import namespace="264c5323-e590-4694-88b8-b70f18bb79bc"/>
    <xsd:element name="properties">
      <xsd:complexType>
        <xsd:sequence>
          <xsd:element name="documentManagement">
            <xsd:complexType>
              <xsd:all>
                <xsd:element ref="ns2:Protective_x0020_Marking"/>
                <xsd:element ref="ns2:b667c1d6f0824fe19f761a3be154e755" minOccurs="0"/>
                <xsd:element ref="ns2:TaxCatchAll" minOccurs="0"/>
                <xsd:element ref="ns2:TaxCatchAllLabel" minOccurs="0"/>
                <xsd:element ref="ns2:ReviewDateO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c5323-e590-4694-88b8-b70f18bb79bc" elementFormDefault="qualified">
    <xsd:import namespace="http://schemas.microsoft.com/office/2006/documentManagement/types"/>
    <xsd:import namespace="http://schemas.microsoft.com/office/infopath/2007/PartnerControls"/>
    <xsd:element name="Protective_x0020_Marking" ma:index="8" ma:displayName="Protective Marking" ma:default="OFFICIAL" ma:format="Dropdown" ma:internalName="Protective_x0020_Marking" ma:readOnly="false">
      <xsd:simpleType>
        <xsd:restriction base="dms:Choice">
          <xsd:enumeration value="OFFICIAL - Sensitive"/>
          <xsd:enumeration value="OFFICIAL"/>
        </xsd:restriction>
      </xsd:simpleType>
    </xsd:element>
    <xsd:element name="b667c1d6f0824fe19f761a3be154e755" ma:index="9" ma:taxonomy="true" ma:internalName="b667c1d6f0824fe19f761a3be154e755" ma:taxonomyFieldName="YearReq" ma:displayName="Year*" ma:readOnly="false" ma:default="" ma:fieldId="{b667c1d6-f082-4fe1-9f76-1a3be154e755}" ma:sspId="a91404d7-7751-41e8-a4ee-909c4e7c55f3" ma:termSetId="b6436d0a-c65f-4727-89b3-13e3407f59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d3535c98-d342-459c-8039-195a5b41265c}" ma:internalName="TaxCatchAll" ma:showField="CatchAllData" ma:web="65446faf-de5a-4ff8-8564-bcfd1c270a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d3535c98-d342-459c-8039-195a5b41265c}" ma:internalName="TaxCatchAllLabel" ma:readOnly="true" ma:showField="CatchAllDataLabel" ma:web="65446faf-de5a-4ff8-8564-bcfd1c270a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viewDateOpt" ma:index="13" nillable="true" ma:displayName="Review Date" ma:format="DateOnly" ma:internalName="ReviewDateOpt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53749B-4757-432F-9B8D-EB66C3475F18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264c5323-e590-4694-88b8-b70f18bb79b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D9556E-7A98-471E-A120-4E4D588BF9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39ED40-D235-435E-847F-1B46A4C24F7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1C75DF7-4C48-4620-8B5F-1F10850F4EE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8B12149-B622-4E9A-9B2A-8D7413D67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c5323-e590-4694-88b8-b70f18bb79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Guidance</vt:lpstr>
      <vt:lpstr>Pipeline</vt:lpstr>
      <vt:lpstr>lists (do not delete)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Derek Hamilton</dc:creator>
  <cp:keywords/>
  <dc:description/>
  <cp:lastModifiedBy>Calum Reid-CC</cp:lastModifiedBy>
  <cp:revision/>
  <dcterms:created xsi:type="dcterms:W3CDTF">2023-09-27T08:27:49Z</dcterms:created>
  <dcterms:modified xsi:type="dcterms:W3CDTF">2024-06-05T09:53:02Z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0x010100A2637EAA83360140BB49E0F830C79BBC0100A3016358F4B4FA429FB144B0B52B461E</vt:lpwstr>
  </property>
  <property fmtid="{D5CDD505-2E9C-101B-9397-08002B2CF9AE}" pid="3" name="MSIP_Label_f9af038e-07b4-4369-a678-c835687cb272_Enabled">
    <vt:lpwstr>true</vt:lpwstr>
  </property>
  <property fmtid="{D5CDD505-2E9C-101B-9397-08002B2CF9AE}" pid="4" name="MSIP_Label_f9af038e-07b4-4369-a678-c835687cb272_SetDate">
    <vt:lpwstr>2023-09-27T09:31:39Z</vt:lpwstr>
  </property>
  <property fmtid="{D5CDD505-2E9C-101B-9397-08002B2CF9AE}" pid="5" name="MSIP_Label_f9af038e-07b4-4369-a678-c835687cb272_Method">
    <vt:lpwstr>Standard</vt:lpwstr>
  </property>
  <property fmtid="{D5CDD505-2E9C-101B-9397-08002B2CF9AE}" pid="6" name="MSIP_Label_f9af038e-07b4-4369-a678-c835687cb272_Name">
    <vt:lpwstr>OFFICIAL</vt:lpwstr>
  </property>
  <property fmtid="{D5CDD505-2E9C-101B-9397-08002B2CF9AE}" pid="7" name="MSIP_Label_f9af038e-07b4-4369-a678-c835687cb272_SiteId">
    <vt:lpwstr>ac52f73c-fd1a-4a9a-8e7a-4a248f3139e1</vt:lpwstr>
  </property>
  <property fmtid="{D5CDD505-2E9C-101B-9397-08002B2CF9AE}" pid="8" name="MSIP_Label_f9af038e-07b4-4369-a678-c835687cb272_ActionId">
    <vt:lpwstr>d346cd18-3046-4ef2-a6e4-2e5b426d38cd</vt:lpwstr>
  </property>
  <property fmtid="{D5CDD505-2E9C-101B-9397-08002B2CF9AE}" pid="9" name="MSIP_Label_f9af038e-07b4-4369-a678-c835687cb272_ContentBits">
    <vt:lpwstr>2</vt:lpwstr>
  </property>
  <property fmtid="{D5CDD505-2E9C-101B-9397-08002B2CF9AE}" pid="10" name="Order">
    <vt:r8>153300</vt:r8>
  </property>
  <property fmtid="{D5CDD505-2E9C-101B-9397-08002B2CF9AE}" pid="11" name="ComplianceAssetId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YearReq">
    <vt:lpwstr>127;#2024|92a1a2d3-1bfa-4402-9254-5366dea1f99d</vt:lpwstr>
  </property>
  <property fmtid="{D5CDD505-2E9C-101B-9397-08002B2CF9AE}" pid="15" name="_dlc_policyId">
    <vt:lpwstr>/sites/proc/oper-dc/PolicyandProcedures</vt:lpwstr>
  </property>
  <property fmtid="{D5CDD505-2E9C-101B-9397-08002B2CF9AE}" pid="16" name="_dlc_ExpireDate">
    <vt:filetime>2025-06-05T07:43:36Z</vt:filetime>
  </property>
  <property fmtid="{D5CDD505-2E9C-101B-9397-08002B2CF9AE}" pid="17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18" name="MediaServiceImageTags">
    <vt:lpwstr/>
  </property>
  <property fmtid="{D5CDD505-2E9C-101B-9397-08002B2CF9AE}" pid="19" name="lcf76f155ced4ddcb4097134ff3c332f">
    <vt:lpwstr/>
  </property>
</Properties>
</file>